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013_共通\#支部設置ファイルサーバーから移行\01 Ridoc（29.4～）\06様式\★様式（様式ダウンロード）\①短期\⑤休業になったとき\R7.4.1更新予定\"/>
    </mc:Choice>
  </mc:AlternateContent>
  <xr:revisionPtr revIDLastSave="0" documentId="13_ncr:1_{62DE2DC1-C251-4AE8-A956-EB1761B351D1}" xr6:coauthVersionLast="36" xr6:coauthVersionMax="36" xr10:uidLastSave="{00000000-0000-0000-0000-000000000000}"/>
  <bookViews>
    <workbookView xWindow="120" yWindow="90" windowWidth="12390" windowHeight="8535" xr2:uid="{00000000-000D-0000-FFFF-FFFF00000000}"/>
  </bookViews>
  <sheets>
    <sheet name="表" sheetId="11" r:id="rId1"/>
    <sheet name="裏" sheetId="13" r:id="rId2"/>
  </sheets>
  <definedNames>
    <definedName name="_xlnm.Print_Area" localSheetId="0">表!$A$1:$BJ$45</definedName>
    <definedName name="_xlnm.Print_Area" localSheetId="1">裏!$A$1:$U$44</definedName>
  </definedNames>
  <calcPr calcId="191029"/>
</workbook>
</file>

<file path=xl/calcChain.xml><?xml version="1.0" encoding="utf-8"?>
<calcChain xmlns="http://schemas.openxmlformats.org/spreadsheetml/2006/main">
  <c r="AM22" i="11" l="1"/>
  <c r="L5" i="13"/>
  <c r="E10" i="13" s="1"/>
  <c r="K10" i="13" s="1"/>
  <c r="E14" i="13" l="1"/>
  <c r="N14" i="13" s="1"/>
  <c r="E19" i="13" s="1"/>
  <c r="P19" i="13" s="1"/>
</calcChain>
</file>

<file path=xl/sharedStrings.xml><?xml version="1.0" encoding="utf-8"?>
<sst xmlns="http://schemas.openxmlformats.org/spreadsheetml/2006/main" count="140" uniqueCount="82">
  <si>
    <t xml:space="preserve"> 所属コード</t>
  </si>
  <si>
    <t>円</t>
    <rPh sb="0" eb="1">
      <t>エン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</si>
  <si>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</si>
  <si>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</si>
  <si>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勤務できなかった期間</t>
    <rPh sb="0" eb="2">
      <t>キンム</t>
    </rPh>
    <rPh sb="8" eb="10">
      <t>キカン</t>
    </rPh>
    <phoneticPr fontId="2"/>
  </si>
  <si>
    <t>職　名</t>
    <rPh sb="0" eb="3">
      <t>ショクメイ</t>
    </rPh>
    <phoneticPr fontId="2"/>
  </si>
  <si>
    <t>氏　名</t>
    <rPh sb="0" eb="3">
      <t>シメイ</t>
    </rPh>
    <phoneticPr fontId="2"/>
  </si>
  <si>
    <t>～</t>
    <phoneticPr fontId="2"/>
  </si>
  <si>
    <t>円</t>
    <rPh sb="0" eb="1">
      <t>エン</t>
    </rPh>
    <phoneticPr fontId="2"/>
  </si>
  <si>
    <t>日</t>
    <rPh sb="0" eb="1">
      <t>ヒ</t>
    </rPh>
    <phoneticPr fontId="2"/>
  </si>
  <si>
    <t>事務次長</t>
    <rPh sb="0" eb="2">
      <t>ジム</t>
    </rPh>
    <rPh sb="2" eb="4">
      <t>ジチョウ</t>
    </rPh>
    <phoneticPr fontId="2"/>
  </si>
  <si>
    <t>事務長</t>
    <rPh sb="0" eb="3">
      <t>ジムチョウ</t>
    </rPh>
    <phoneticPr fontId="2"/>
  </si>
  <si>
    <t>月</t>
    <rPh sb="0" eb="1">
      <t>ツキ</t>
    </rPh>
    <phoneticPr fontId="2"/>
  </si>
  <si>
    <t>係</t>
    <rPh sb="0" eb="1">
      <t>カカリ</t>
    </rPh>
    <phoneticPr fontId="2"/>
  </si>
  <si>
    <t>決 裁 年 月 日</t>
    <rPh sb="0" eb="3">
      <t>ケッサイ</t>
    </rPh>
    <rPh sb="4" eb="9">
      <t>ネンガッピ</t>
    </rPh>
    <phoneticPr fontId="2"/>
  </si>
  <si>
    <t>上記のとおり請求します。</t>
    <phoneticPr fontId="2"/>
  </si>
  <si>
    <t xml:space="preserve"> 公立学校共済組合香川支部長　殿</t>
    <rPh sb="10" eb="11">
      <t>カワ</t>
    </rPh>
    <phoneticPr fontId="2"/>
  </si>
  <si>
    <t>請求期間</t>
    <rPh sb="0" eb="1">
      <t>ショウ</t>
    </rPh>
    <rPh sb="1" eb="2">
      <t>モトム</t>
    </rPh>
    <rPh sb="2" eb="3">
      <t>キ</t>
    </rPh>
    <rPh sb="3" eb="4">
      <t>カン</t>
    </rPh>
    <phoneticPr fontId="2"/>
  </si>
  <si>
    <t>支給日数</t>
    <rPh sb="0" eb="2">
      <t>シキュウ</t>
    </rPh>
    <rPh sb="2" eb="4">
      <t>ニッスウ</t>
    </rPh>
    <phoneticPr fontId="2"/>
  </si>
  <si>
    <t>所属所名</t>
    <phoneticPr fontId="2"/>
  </si>
  <si>
    <t>組合員氏名</t>
    <phoneticPr fontId="2"/>
  </si>
  <si>
    <t>請求者</t>
    <rPh sb="0" eb="2">
      <t>セイキュウ</t>
    </rPh>
    <rPh sb="2" eb="3">
      <t>シャ</t>
    </rPh>
    <phoneticPr fontId="2"/>
  </si>
  <si>
    <t>請求金額</t>
    <rPh sb="0" eb="2">
      <t>セイキュウ</t>
    </rPh>
    <rPh sb="2" eb="4">
      <t>キンガク</t>
    </rPh>
    <phoneticPr fontId="2"/>
  </si>
  <si>
    <t>昭和</t>
  </si>
  <si>
    <t>資格取得（喪失）年月日</t>
    <rPh sb="0" eb="1">
      <t>シ</t>
    </rPh>
    <rPh sb="1" eb="2">
      <t>カク</t>
    </rPh>
    <rPh sb="2" eb="3">
      <t>トリ</t>
    </rPh>
    <rPh sb="3" eb="4">
      <t>エ</t>
    </rPh>
    <rPh sb="5" eb="7">
      <t>ソウシツ</t>
    </rPh>
    <rPh sb="8" eb="9">
      <t>トシ</t>
    </rPh>
    <rPh sb="9" eb="10">
      <t>ツキ</t>
    </rPh>
    <rPh sb="10" eb="11">
      <t>ヒ</t>
    </rPh>
    <phoneticPr fontId="2"/>
  </si>
  <si>
    <t>主任</t>
    <rPh sb="0" eb="2">
      <t>シュニン</t>
    </rPh>
    <phoneticPr fontId="2"/>
  </si>
  <si>
    <t>級</t>
    <rPh sb="0" eb="1">
      <t>キュウ</t>
    </rPh>
    <phoneticPr fontId="2"/>
  </si>
  <si>
    <t>給与事務担当者</t>
    <rPh sb="0" eb="2">
      <t>キュウヨ</t>
    </rPh>
    <rPh sb="2" eb="4">
      <t>ジム</t>
    </rPh>
    <rPh sb="4" eb="7">
      <t>タントウシャ</t>
    </rPh>
    <phoneticPr fontId="2"/>
  </si>
  <si>
    <t>令和　　年　　月　　日</t>
    <rPh sb="0" eb="2">
      <t>レ</t>
    </rPh>
    <rPh sb="4" eb="5">
      <t>ネン</t>
    </rPh>
    <rPh sb="7" eb="8">
      <t>ツキ</t>
    </rPh>
    <rPh sb="10" eb="11">
      <t>ヒ</t>
    </rPh>
    <phoneticPr fontId="2"/>
  </si>
  <si>
    <t>令和</t>
  </si>
  <si>
    <t>※　調整額</t>
    <rPh sb="2" eb="4">
      <t>チョウセイ</t>
    </rPh>
    <rPh sb="4" eb="5">
      <t>ガク</t>
    </rPh>
    <phoneticPr fontId="2"/>
  </si>
  <si>
    <t>※　決定額</t>
    <rPh sb="2" eb="4">
      <t>ケッテイ</t>
    </rPh>
    <rPh sb="4" eb="5">
      <t>ガク</t>
    </rPh>
    <phoneticPr fontId="2"/>
  </si>
  <si>
    <t>所属所受付年月日</t>
    <rPh sb="0" eb="2">
      <t>ショゾク</t>
    </rPh>
    <rPh sb="2" eb="3">
      <t>ショ</t>
    </rPh>
    <rPh sb="3" eb="5">
      <t>ウケツケ</t>
    </rPh>
    <rPh sb="5" eb="8">
      <t>ネンガッピ</t>
    </rPh>
    <phoneticPr fontId="2"/>
  </si>
  <si>
    <t>◆所属所の文書受付印の押印又は受付年月日を記入してください。</t>
    <rPh sb="1" eb="3">
      <t>ショゾク</t>
    </rPh>
    <rPh sb="3" eb="4">
      <t>ショ</t>
    </rPh>
    <rPh sb="5" eb="7">
      <t>ブンショ</t>
    </rPh>
    <rPh sb="7" eb="9">
      <t>ウケツケ</t>
    </rPh>
    <rPh sb="9" eb="10">
      <t>イン</t>
    </rPh>
    <rPh sb="11" eb="13">
      <t>オウイン</t>
    </rPh>
    <rPh sb="13" eb="14">
      <t>マタ</t>
    </rPh>
    <rPh sb="15" eb="17">
      <t>ウケツケ</t>
    </rPh>
    <rPh sb="17" eb="20">
      <t>ネンガッピ</t>
    </rPh>
    <rPh sb="21" eb="22">
      <t>キ</t>
    </rPh>
    <rPh sb="22" eb="23">
      <t>ニュウ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</si>
  <si>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</si>
  <si>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証　　明</t>
    <rPh sb="0" eb="1">
      <t>アカシ</t>
    </rPh>
    <rPh sb="3" eb="4">
      <t>メイ</t>
    </rPh>
    <phoneticPr fontId="2"/>
  </si>
  <si>
    <t>次の給料が支払われたことを証明します。</t>
    <rPh sb="0" eb="1">
      <t>ツ</t>
    </rPh>
    <rPh sb="2" eb="4">
      <t>キュウリョウ</t>
    </rPh>
    <rPh sb="5" eb="7">
      <t>シハラ</t>
    </rPh>
    <rPh sb="13" eb="15">
      <t>ショウメイ</t>
    </rPh>
    <phoneticPr fontId="2"/>
  </si>
  <si>
    <t>「所属所受付年月日」欄（右上欄外）には、所属組合員から、この請求書が提出された日を記入してください。</t>
    <rPh sb="1" eb="3">
      <t>ショゾク</t>
    </rPh>
    <rPh sb="3" eb="4">
      <t>ショ</t>
    </rPh>
    <rPh sb="4" eb="6">
      <t>ウケツケ</t>
    </rPh>
    <rPh sb="6" eb="9">
      <t>ネンガッピ</t>
    </rPh>
    <rPh sb="10" eb="11">
      <t>ラン</t>
    </rPh>
    <rPh sb="12" eb="14">
      <t>ミギウエ</t>
    </rPh>
    <rPh sb="14" eb="16">
      <t>ランガイ</t>
    </rPh>
    <rPh sb="20" eb="22">
      <t>ショゾク</t>
    </rPh>
    <rPh sb="22" eb="25">
      <t>クミアイイン</t>
    </rPh>
    <rPh sb="30" eb="33">
      <t>セイキュウショ</t>
    </rPh>
    <rPh sb="34" eb="36">
      <t>テイシュツ</t>
    </rPh>
    <rPh sb="39" eb="40">
      <t>ヒ</t>
    </rPh>
    <rPh sb="41" eb="43">
      <t>キニュウ</t>
    </rPh>
    <phoneticPr fontId="2"/>
  </si>
  <si>
    <t>※印欄は記入しないでください。</t>
    <rPh sb="1" eb="2">
      <t>イン</t>
    </rPh>
    <rPh sb="2" eb="3">
      <t>ラン</t>
    </rPh>
    <rPh sb="4" eb="6">
      <t>キニュウ</t>
    </rPh>
    <phoneticPr fontId="2"/>
  </si>
  <si>
    <t>生年月日</t>
    <rPh sb="0" eb="2">
      <t>セイネン</t>
    </rPh>
    <rPh sb="2" eb="4">
      <t>ガッピ</t>
    </rPh>
    <phoneticPr fontId="3"/>
  </si>
  <si>
    <t>第</t>
    <rPh sb="0" eb="1">
      <t>ダイ</t>
    </rPh>
    <phoneticPr fontId="2"/>
  </si>
  <si>
    <t>標準報酬月額</t>
    <rPh sb="0" eb="4">
      <t>ヒョウジュン</t>
    </rPh>
    <rPh sb="4" eb="5">
      <t>ツキ</t>
    </rPh>
    <rPh sb="5" eb="6">
      <t>ガク</t>
    </rPh>
    <phoneticPr fontId="2"/>
  </si>
  <si>
    <t>～</t>
    <phoneticPr fontId="2"/>
  </si>
  <si>
    <t>※　控除額</t>
    <rPh sb="2" eb="4">
      <t>コウジョ</t>
    </rPh>
    <rPh sb="4" eb="5">
      <t>ガク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</si>
  <si>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</si>
  <si>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</si>
  <si>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</si>
  <si>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出産日</t>
    <rPh sb="0" eb="3">
      <t>シュッサンビ</t>
    </rPh>
    <phoneticPr fontId="2"/>
  </si>
  <si>
    <t>出産予定日</t>
    <rPh sb="0" eb="2">
      <t>シュッサン</t>
    </rPh>
    <rPh sb="2" eb="5">
      <t>ヨテイビ</t>
    </rPh>
    <phoneticPr fontId="2"/>
  </si>
  <si>
    <t>区分</t>
    <rPh sb="0" eb="2">
      <t>クブン</t>
    </rPh>
    <phoneticPr fontId="2"/>
  </si>
  <si>
    <t>多胎</t>
    <rPh sb="0" eb="2">
      <t>タタイ</t>
    </rPh>
    <phoneticPr fontId="2"/>
  </si>
  <si>
    <t>単胎</t>
    <rPh sb="0" eb="1">
      <t>タン</t>
    </rPh>
    <rPh sb="1" eb="2">
      <t>ハラ</t>
    </rPh>
    <phoneticPr fontId="2"/>
  </si>
  <si>
    <t>令和　　　年　　　　月　　　　日</t>
    <phoneticPr fontId="2"/>
  </si>
  <si>
    <t>※　支給年月日</t>
    <rPh sb="2" eb="4">
      <t>シキュウ</t>
    </rPh>
    <rPh sb="4" eb="7">
      <t>ネンガッピ</t>
    </rPh>
    <phoneticPr fontId="2"/>
  </si>
  <si>
    <t>　令和　　　　年　　　　月　　　　日　　～　令和　　　　年　　　　月　　　　日　　　　　日間　　　　　　　　　　　　　　　　円</t>
    <rPh sb="1" eb="3">
      <t>レイワ</t>
    </rPh>
    <rPh sb="7" eb="8">
      <t>ネン</t>
    </rPh>
    <rPh sb="12" eb="13">
      <t>ツキ</t>
    </rPh>
    <rPh sb="17" eb="18">
      <t>ヒ</t>
    </rPh>
    <rPh sb="22" eb="24">
      <t>レイワ</t>
    </rPh>
    <rPh sb="28" eb="29">
      <t>ネン</t>
    </rPh>
    <rPh sb="33" eb="34">
      <t>ツキ</t>
    </rPh>
    <rPh sb="38" eb="39">
      <t>ヒ</t>
    </rPh>
    <rPh sb="44" eb="45">
      <t>ニチ</t>
    </rPh>
    <rPh sb="45" eb="46">
      <t>カン</t>
    </rPh>
    <rPh sb="62" eb="63">
      <t>エン</t>
    </rPh>
    <phoneticPr fontId="2"/>
  </si>
  <si>
    <t>≪標準報酬日額≫</t>
    <rPh sb="1" eb="3">
      <t>ヒョウジュン</t>
    </rPh>
    <rPh sb="3" eb="5">
      <t>ホウシュウ</t>
    </rPh>
    <rPh sb="5" eb="7">
      <t>ニチガク</t>
    </rPh>
    <phoneticPr fontId="2"/>
  </si>
  <si>
    <t>標準報酬月額の平均額</t>
    <rPh sb="0" eb="2">
      <t>ヒョウジュン</t>
    </rPh>
    <rPh sb="2" eb="4">
      <t>ホウシュウ</t>
    </rPh>
    <rPh sb="4" eb="6">
      <t>ゲツガク</t>
    </rPh>
    <rPh sb="7" eb="9">
      <t>ヘイキン</t>
    </rPh>
    <rPh sb="9" eb="10">
      <t>ガク</t>
    </rPh>
    <phoneticPr fontId="2"/>
  </si>
  <si>
    <t>÷ ２２ ＝</t>
    <phoneticPr fontId="2"/>
  </si>
  <si>
    <t>（５円未満の端数は切り捨て、５円以上１０円未満は１０円に切り上げる。）</t>
    <rPh sb="2" eb="3">
      <t>エン</t>
    </rPh>
    <rPh sb="3" eb="5">
      <t>ミマン</t>
    </rPh>
    <rPh sb="6" eb="8">
      <t>ハスウ</t>
    </rPh>
    <rPh sb="9" eb="12">
      <t>キリス</t>
    </rPh>
    <rPh sb="15" eb="16">
      <t>エン</t>
    </rPh>
    <rPh sb="16" eb="18">
      <t>イジョウ</t>
    </rPh>
    <rPh sb="20" eb="21">
      <t>エン</t>
    </rPh>
    <rPh sb="21" eb="23">
      <t>ミマン</t>
    </rPh>
    <rPh sb="26" eb="27">
      <t>エン</t>
    </rPh>
    <rPh sb="28" eb="31">
      <t>キリア</t>
    </rPh>
    <phoneticPr fontId="2"/>
  </si>
  <si>
    <t>≪給付日額≫</t>
    <rPh sb="1" eb="3">
      <t>キュウフ</t>
    </rPh>
    <rPh sb="3" eb="5">
      <t>ニチガク</t>
    </rPh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</si>
  <si>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</si>
  <si>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円×　２／３＝</t>
    <rPh sb="0" eb="1">
      <t>エン</t>
    </rPh>
    <phoneticPr fontId="2"/>
  </si>
  <si>
    <t>≪支給額≫</t>
    <rPh sb="1" eb="4">
      <t>シキュウガク</t>
    </rPh>
    <phoneticPr fontId="2"/>
  </si>
  <si>
    <t>給付日額</t>
    <rPh sb="0" eb="2">
      <t>キュウフ</t>
    </rPh>
    <rPh sb="2" eb="4">
      <t>ニチガク</t>
    </rPh>
    <phoneticPr fontId="2"/>
  </si>
  <si>
    <t>円×支給日数</t>
    <rPh sb="0" eb="1">
      <t>エン</t>
    </rPh>
    <rPh sb="2" eb="4">
      <t>シキュウ</t>
    </rPh>
    <rPh sb="4" eb="6">
      <t>ニッスウ</t>
    </rPh>
    <phoneticPr fontId="2"/>
  </si>
  <si>
    <t>日＝</t>
    <rPh sb="0" eb="1">
      <t>ニチ</t>
    </rPh>
    <phoneticPr fontId="2"/>
  </si>
  <si>
    <t>≪給付決定額≫</t>
    <rPh sb="1" eb="3">
      <t>キュウフ</t>
    </rPh>
    <rPh sb="3" eb="5">
      <t>ケッテイ</t>
    </rPh>
    <rPh sb="5" eb="6">
      <t>ガク</t>
    </rPh>
    <phoneticPr fontId="2"/>
  </si>
  <si>
    <t>支給額</t>
    <rPh sb="0" eb="3">
      <t>シキュウガク</t>
    </rPh>
    <phoneticPr fontId="2"/>
  </si>
  <si>
    <t>円－＊控除額</t>
    <rPh sb="0" eb="1">
      <t>エン</t>
    </rPh>
    <rPh sb="3" eb="5">
      <t>コウジョ</t>
    </rPh>
    <rPh sb="5" eb="6">
      <t>ガク</t>
    </rPh>
    <phoneticPr fontId="2"/>
  </si>
  <si>
    <t>円＝</t>
    <rPh sb="0" eb="1">
      <t>エン</t>
    </rPh>
    <phoneticPr fontId="2"/>
  </si>
  <si>
    <t>　支給日数</t>
    <rPh sb="1" eb="3">
      <t>シキュウ</t>
    </rPh>
    <rPh sb="3" eb="5">
      <t>ニッスウ</t>
    </rPh>
    <phoneticPr fontId="2"/>
  </si>
  <si>
    <t>　 曜日</t>
    <rPh sb="2" eb="4">
      <t>ヨウビ</t>
    </rPh>
    <phoneticPr fontId="2"/>
  </si>
  <si>
    <t>出　産　手　当　金　支　給　計　算　書</t>
    <rPh sb="0" eb="1">
      <t>デ</t>
    </rPh>
    <rPh sb="2" eb="3">
      <t>サン</t>
    </rPh>
    <rPh sb="4" eb="7">
      <t>テアテ</t>
    </rPh>
    <rPh sb="8" eb="9">
      <t>キン</t>
    </rPh>
    <rPh sb="10" eb="13">
      <t>シキュウ</t>
    </rPh>
    <rPh sb="14" eb="19">
      <t>ケイサンショ</t>
    </rPh>
    <phoneticPr fontId="2"/>
  </si>
  <si>
    <t>出 産 手 当 金 請 求 書</t>
    <rPh sb="0" eb="1">
      <t>デ</t>
    </rPh>
    <rPh sb="2" eb="3">
      <t>サン</t>
    </rPh>
    <rPh sb="4" eb="5">
      <t>テ</t>
    </rPh>
    <rPh sb="6" eb="7">
      <t>トウ</t>
    </rPh>
    <rPh sb="8" eb="9">
      <t>キン</t>
    </rPh>
    <rPh sb="10" eb="11">
      <t>ショウ</t>
    </rPh>
    <rPh sb="12" eb="13">
      <t>モトム</t>
    </rPh>
    <rPh sb="14" eb="15">
      <t>ショ</t>
    </rPh>
    <phoneticPr fontId="2"/>
  </si>
  <si>
    <t>出産の予定日に関する医師又は助産師の意見書（原本）を添付してください。</t>
    <rPh sb="0" eb="2">
      <t>シュッサン</t>
    </rPh>
    <rPh sb="3" eb="6">
      <t>ヨテイビ</t>
    </rPh>
    <rPh sb="7" eb="8">
      <t>カン</t>
    </rPh>
    <rPh sb="10" eb="12">
      <t>イシ</t>
    </rPh>
    <rPh sb="12" eb="13">
      <t>マタ</t>
    </rPh>
    <rPh sb="14" eb="17">
      <t>ジョサンシ</t>
    </rPh>
    <rPh sb="18" eb="20">
      <t>イケン</t>
    </rPh>
    <rPh sb="20" eb="21">
      <t>ショ</t>
    </rPh>
    <rPh sb="22" eb="24">
      <t>ゲンポン</t>
    </rPh>
    <rPh sb="26" eb="28">
      <t>テンプ</t>
    </rPh>
    <phoneticPr fontId="2"/>
  </si>
  <si>
    <t>出産についての医師又は助産師の証明書（原本）を添付してください。</t>
    <rPh sb="0" eb="2">
      <t>シュッサン</t>
    </rPh>
    <rPh sb="7" eb="9">
      <t>イシ</t>
    </rPh>
    <rPh sb="9" eb="10">
      <t>マタ</t>
    </rPh>
    <rPh sb="11" eb="14">
      <t>ジョサンシ</t>
    </rPh>
    <rPh sb="15" eb="17">
      <t>ショウメイ</t>
    </rPh>
    <rPh sb="17" eb="18">
      <t>ショ</t>
    </rPh>
    <rPh sb="19" eb="21">
      <t>ゲンポン</t>
    </rPh>
    <rPh sb="23" eb="25">
      <t>テンプ</t>
    </rPh>
    <phoneticPr fontId="2"/>
  </si>
  <si>
    <t>令和　　　年　　　　月　　　　日　から　令和　　　年　　　　月　　　　日　まで勤務しなかった　　　　　　　       　　　　　に対して、　</t>
    <rPh sb="0" eb="2">
      <t>レイワ</t>
    </rPh>
    <rPh sb="5" eb="6">
      <t>ネン</t>
    </rPh>
    <rPh sb="10" eb="11">
      <t>ツキ</t>
    </rPh>
    <rPh sb="15" eb="16">
      <t>ヒ</t>
    </rPh>
    <rPh sb="20" eb="22">
      <t>レイワ</t>
    </rPh>
    <rPh sb="25" eb="26">
      <t>ネン</t>
    </rPh>
    <rPh sb="30" eb="31">
      <t>ツキ</t>
    </rPh>
    <rPh sb="35" eb="36">
      <t>ヒ</t>
    </rPh>
    <phoneticPr fontId="2"/>
  </si>
  <si>
    <r>
      <t>月分　</t>
    </r>
    <r>
      <rPr>
        <sz val="10"/>
        <rFont val="ＭＳ Ｐゴシック"/>
        <family val="3"/>
        <charset val="128"/>
      </rPr>
      <t>（該当日に〇を付す。）</t>
    </r>
    <rPh sb="0" eb="1">
      <t>ガツ</t>
    </rPh>
    <rPh sb="1" eb="2">
      <t>ブン</t>
    </rPh>
    <rPh sb="4" eb="6">
      <t>ガイトウ</t>
    </rPh>
    <rPh sb="6" eb="7">
      <t>ヒ</t>
    </rPh>
    <rPh sb="10" eb="11">
      <t>フ</t>
    </rPh>
    <phoneticPr fontId="2"/>
  </si>
  <si>
    <t>副主幹</t>
    <rPh sb="0" eb="1">
      <t>フク</t>
    </rPh>
    <rPh sb="1" eb="3">
      <t>シュカン</t>
    </rPh>
    <phoneticPr fontId="2"/>
  </si>
  <si>
    <t>下記のとおり
承認する</t>
    <phoneticPr fontId="2"/>
  </si>
  <si>
    <t>組合員等番号</t>
    <phoneticPr fontId="2"/>
  </si>
  <si>
    <t>(7.4.1)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</si>
</sst>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5">
    <xf numFmtId="0" fontId="0" fillId="0" borderId="0" xfId="0"/>
    <xf numFmtId="0" fontId="4" fillId="0" borderId="0" xfId="0" applyFont="1" applyBorder="1"/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distributed" vertical="center" wrapText="1"/>
    </xf>
    <xf numFmtId="0" fontId="10" fillId="0" borderId="1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0" fillId="0" borderId="22" xfId="0" applyFont="1" applyBorder="1"/>
    <xf numFmtId="0" fontId="10" fillId="0" borderId="24" xfId="0" applyFont="1" applyBorder="1" applyAlignment="1">
      <alignment vertical="top" wrapText="1"/>
    </xf>
    <xf numFmtId="0" fontId="0" fillId="0" borderId="0" xfId="0" applyFont="1" applyBorder="1"/>
    <xf numFmtId="0" fontId="10" fillId="0" borderId="26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2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26" xfId="0" applyFont="1" applyBorder="1"/>
    <xf numFmtId="0" fontId="0" fillId="0" borderId="24" xfId="0" applyFont="1" applyBorder="1"/>
    <xf numFmtId="0" fontId="8" fillId="0" borderId="2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8" fillId="0" borderId="1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vertical="top"/>
    </xf>
    <xf numFmtId="0" fontId="0" fillId="0" borderId="33" xfId="0" applyFont="1" applyBorder="1" applyAlignment="1">
      <alignment vertical="top"/>
    </xf>
    <xf numFmtId="0" fontId="0" fillId="0" borderId="12" xfId="0" applyFont="1" applyBorder="1"/>
    <xf numFmtId="0" fontId="0" fillId="0" borderId="14" xfId="0" applyFont="1" applyBorder="1"/>
    <xf numFmtId="0" fontId="0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11" xfId="0" applyFont="1" applyBorder="1" applyAlignment="1">
      <alignment horizontal="right" vertical="center"/>
    </xf>
    <xf numFmtId="0" fontId="0" fillId="0" borderId="2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18" xfId="0" applyFont="1" applyBorder="1"/>
    <xf numFmtId="0" fontId="0" fillId="0" borderId="11" xfId="0" applyFont="1" applyBorder="1"/>
    <xf numFmtId="0" fontId="11" fillId="0" borderId="0" xfId="0" applyFont="1" applyBorder="1" applyAlignment="1"/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/>
    <xf numFmtId="0" fontId="4" fillId="0" borderId="0" xfId="0" applyFont="1" applyBorder="1" applyAlignment="1">
      <alignment horizontal="center"/>
    </xf>
    <xf numFmtId="0" fontId="0" fillId="0" borderId="19" xfId="0" applyFont="1" applyBorder="1" applyAlignment="1">
      <alignment vertical="center"/>
    </xf>
    <xf numFmtId="0" fontId="0" fillId="0" borderId="12" xfId="0" applyFont="1" applyBorder="1" applyAlignment="1">
      <alignment horizontal="distributed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2" fillId="4" borderId="16" xfId="0" applyFont="1" applyFill="1" applyBorder="1" applyAlignment="1">
      <alignment horizontal="centerContinuous" vertical="center"/>
    </xf>
    <xf numFmtId="0" fontId="0" fillId="4" borderId="9" xfId="0" applyFont="1" applyFill="1" applyBorder="1" applyAlignment="1">
      <alignment horizontal="centerContinuous" vertical="center"/>
    </xf>
    <xf numFmtId="0" fontId="0" fillId="4" borderId="9" xfId="0" applyFont="1" applyFill="1" applyBorder="1" applyAlignment="1">
      <alignment horizontal="centerContinuous"/>
    </xf>
    <xf numFmtId="0" fontId="0" fillId="4" borderId="10" xfId="0" applyFont="1" applyFill="1" applyBorder="1" applyAlignment="1">
      <alignment horizontal="centerContinuous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26" xfId="0" applyFont="1" applyBorder="1" applyAlignment="1">
      <alignment vertical="top"/>
    </xf>
    <xf numFmtId="0" fontId="5" fillId="0" borderId="12" xfId="0" applyFont="1" applyBorder="1" applyAlignment="1">
      <alignment horizontal="center" vertical="center"/>
    </xf>
    <xf numFmtId="0" fontId="0" fillId="0" borderId="5" xfId="0" applyFont="1" applyBorder="1"/>
    <xf numFmtId="0" fontId="0" fillId="0" borderId="5" xfId="0" applyFont="1" applyBorder="1" applyAlignment="1">
      <alignment vertical="center"/>
    </xf>
    <xf numFmtId="49" fontId="5" fillId="0" borderId="12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14" xfId="0" applyFont="1" applyBorder="1" applyAlignment="1">
      <alignment vertical="top"/>
    </xf>
    <xf numFmtId="0" fontId="2" fillId="0" borderId="12" xfId="0" applyFont="1" applyBorder="1" applyAlignment="1">
      <alignment vertical="center"/>
    </xf>
    <xf numFmtId="0" fontId="10" fillId="0" borderId="0" xfId="0" applyFont="1" applyBorder="1"/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10" fillId="0" borderId="2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 justifyLastLine="1"/>
    </xf>
    <xf numFmtId="0" fontId="0" fillId="3" borderId="11" xfId="0" applyFont="1" applyFill="1" applyBorder="1" applyAlignment="1">
      <alignment horizontal="center" vertical="center" justifyLastLine="1"/>
    </xf>
    <xf numFmtId="0" fontId="0" fillId="3" borderId="22" xfId="0" applyFont="1" applyFill="1" applyBorder="1" applyAlignment="1">
      <alignment horizontal="center" vertical="center" justifyLastLine="1"/>
    </xf>
    <xf numFmtId="0" fontId="0" fillId="3" borderId="19" xfId="0" applyFont="1" applyFill="1" applyBorder="1" applyAlignment="1">
      <alignment horizontal="center" vertical="center" justifyLastLine="1"/>
    </xf>
    <xf numFmtId="0" fontId="0" fillId="3" borderId="12" xfId="0" applyFont="1" applyFill="1" applyBorder="1" applyAlignment="1">
      <alignment horizontal="center" vertical="center" justifyLastLine="1"/>
    </xf>
    <xf numFmtId="0" fontId="0" fillId="3" borderId="14" xfId="0" applyFont="1" applyFill="1" applyBorder="1" applyAlignment="1">
      <alignment horizontal="center" vertical="center" justifyLastLine="1"/>
    </xf>
    <xf numFmtId="0" fontId="0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49" fontId="0" fillId="0" borderId="20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49" fontId="0" fillId="0" borderId="25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distributed" vertical="center" justifyLastLine="1"/>
    </xf>
    <xf numFmtId="0" fontId="0" fillId="3" borderId="23" xfId="0" applyFont="1" applyFill="1" applyBorder="1" applyAlignment="1">
      <alignment horizontal="distributed" vertical="center" justifyLastLine="1"/>
    </xf>
    <xf numFmtId="0" fontId="0" fillId="3" borderId="16" xfId="0" applyFont="1" applyFill="1" applyBorder="1" applyAlignment="1">
      <alignment horizontal="center" vertical="center" justifyLastLine="1"/>
    </xf>
    <xf numFmtId="0" fontId="0" fillId="3" borderId="9" xfId="0" applyFont="1" applyFill="1" applyBorder="1" applyAlignment="1">
      <alignment horizontal="center" vertical="center" justifyLastLine="1"/>
    </xf>
    <xf numFmtId="0" fontId="0" fillId="3" borderId="10" xfId="0" applyFont="1" applyFill="1" applyBorder="1" applyAlignment="1">
      <alignment horizontal="center" vertical="center" justifyLastLine="1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 justifyLastLine="1"/>
    </xf>
    <xf numFmtId="0" fontId="0" fillId="3" borderId="9" xfId="0" applyFont="1" applyFill="1" applyBorder="1" applyAlignment="1">
      <alignment horizontal="center" vertical="center" wrapText="1" justifyLastLine="1"/>
    </xf>
    <xf numFmtId="0" fontId="0" fillId="3" borderId="10" xfId="0" applyFont="1" applyFill="1" applyBorder="1" applyAlignment="1">
      <alignment horizontal="center" vertical="center" wrapText="1" justifyLastLine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justifyLastLine="1"/>
    </xf>
    <xf numFmtId="0" fontId="0" fillId="0" borderId="9" xfId="0" applyFont="1" applyBorder="1" applyAlignment="1">
      <alignment horizontal="center" vertical="center" justifyLastLine="1"/>
    </xf>
    <xf numFmtId="0" fontId="0" fillId="0" borderId="10" xfId="0" applyFont="1" applyBorder="1" applyAlignment="1">
      <alignment horizontal="center" vertical="center" justifyLastLine="1"/>
    </xf>
    <xf numFmtId="0" fontId="0" fillId="0" borderId="16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8" xfId="0" applyFont="1" applyBorder="1" applyAlignment="1">
      <alignment horizontal="center" vertical="center" justifyLastLine="1"/>
    </xf>
    <xf numFmtId="0" fontId="0" fillId="0" borderId="11" xfId="0" applyFont="1" applyBorder="1" applyAlignment="1">
      <alignment horizontal="center" vertical="center" justifyLastLine="1"/>
    </xf>
    <xf numFmtId="0" fontId="0" fillId="0" borderId="22" xfId="0" applyFont="1" applyBorder="1" applyAlignment="1">
      <alignment horizontal="center" vertical="center" justifyLastLine="1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justifyLastLine="1"/>
    </xf>
    <xf numFmtId="0" fontId="0" fillId="0" borderId="9" xfId="0" applyFont="1" applyFill="1" applyBorder="1" applyAlignment="1">
      <alignment horizontal="center" vertical="center" justifyLastLine="1"/>
    </xf>
    <xf numFmtId="0" fontId="0" fillId="0" borderId="10" xfId="0" applyFont="1" applyFill="1" applyBorder="1" applyAlignment="1">
      <alignment horizontal="center" vertical="center" justifyLastLine="1"/>
    </xf>
    <xf numFmtId="0" fontId="0" fillId="0" borderId="1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18" xfId="0" applyFont="1" applyFill="1" applyBorder="1" applyAlignment="1">
      <alignment horizontal="center" vertical="center" textRotation="255" wrapText="1"/>
    </xf>
    <xf numFmtId="0" fontId="0" fillId="3" borderId="22" xfId="0" applyFont="1" applyFill="1" applyBorder="1" applyAlignment="1">
      <alignment horizontal="center" vertical="center" textRotation="255" wrapText="1"/>
    </xf>
    <xf numFmtId="0" fontId="0" fillId="3" borderId="24" xfId="0" applyFont="1" applyFill="1" applyBorder="1" applyAlignment="1">
      <alignment horizontal="center" vertical="center" textRotation="255" wrapText="1"/>
    </xf>
    <xf numFmtId="0" fontId="0" fillId="3" borderId="26" xfId="0" applyFont="1" applyFill="1" applyBorder="1" applyAlignment="1">
      <alignment horizontal="center" vertical="center" textRotation="255" wrapText="1"/>
    </xf>
    <xf numFmtId="0" fontId="0" fillId="3" borderId="19" xfId="0" applyFont="1" applyFill="1" applyBorder="1" applyAlignment="1">
      <alignment horizontal="center" vertical="center" textRotation="255" wrapText="1"/>
    </xf>
    <xf numFmtId="0" fontId="0" fillId="3" borderId="14" xfId="0" applyFont="1" applyFill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/>
    </xf>
    <xf numFmtId="38" fontId="13" fillId="0" borderId="0" xfId="1" applyFont="1" applyBorder="1" applyAlignment="1">
      <alignment horizontal="center" vertical="center"/>
    </xf>
    <xf numFmtId="38" fontId="0" fillId="2" borderId="17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0" fillId="2" borderId="17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8" fontId="0" fillId="2" borderId="17" xfId="1" applyNumberFormat="1" applyFont="1" applyFill="1" applyBorder="1" applyAlignment="1">
      <alignment horizontal="center" vertical="center"/>
    </xf>
    <xf numFmtId="38" fontId="0" fillId="2" borderId="1" xfId="1" applyNumberFormat="1" applyFont="1" applyFill="1" applyBorder="1" applyAlignment="1">
      <alignment horizontal="center" vertical="center"/>
    </xf>
    <xf numFmtId="38" fontId="0" fillId="2" borderId="2" xfId="1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95250</xdr:colOff>
      <xdr:row>27</xdr:row>
      <xdr:rowOff>0</xdr:rowOff>
    </xdr:from>
    <xdr:to>
      <xdr:col>70</xdr:col>
      <xdr:colOff>38100</xdr:colOff>
      <xdr:row>27</xdr:row>
      <xdr:rowOff>180975</xdr:rowOff>
    </xdr:to>
    <xdr:sp macro="" textlink="">
      <xdr:nvSpPr>
        <xdr:cNvPr id="10570" name="Text Box 4">
          <a:extLst>
            <a:ext uri="{FF2B5EF4-FFF2-40B4-BE49-F238E27FC236}">
              <a16:creationId xmlns:a16="http://schemas.microsoft.com/office/drawing/2014/main" id="{00000000-0008-0000-0000-00004A290000}"/>
            </a:ext>
          </a:extLst>
        </xdr:cNvPr>
        <xdr:cNvSpPr txBox="1">
          <a:spLocks noChangeArrowheads="1"/>
        </xdr:cNvSpPr>
      </xdr:nvSpPr>
      <xdr:spPr bwMode="auto">
        <a:xfrm>
          <a:off x="8696325" y="69723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95250</xdr:colOff>
      <xdr:row>27</xdr:row>
      <xdr:rowOff>0</xdr:rowOff>
    </xdr:from>
    <xdr:to>
      <xdr:col>78</xdr:col>
      <xdr:colOff>38100</xdr:colOff>
      <xdr:row>27</xdr:row>
      <xdr:rowOff>152400</xdr:rowOff>
    </xdr:to>
    <xdr:sp macro="" textlink="">
      <xdr:nvSpPr>
        <xdr:cNvPr id="10571" name="Text Box 5">
          <a:extLst>
            <a:ext uri="{FF2B5EF4-FFF2-40B4-BE49-F238E27FC236}">
              <a16:creationId xmlns:a16="http://schemas.microsoft.com/office/drawing/2014/main" id="{00000000-0008-0000-0000-00004B290000}"/>
            </a:ext>
          </a:extLst>
        </xdr:cNvPr>
        <xdr:cNvSpPr txBox="1">
          <a:spLocks noChangeArrowheads="1"/>
        </xdr:cNvSpPr>
      </xdr:nvSpPr>
      <xdr:spPr bwMode="auto">
        <a:xfrm>
          <a:off x="9686925" y="69723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57</xdr:col>
      <xdr:colOff>95250</xdr:colOff>
      <xdr:row>28</xdr:row>
      <xdr:rowOff>152400</xdr:rowOff>
    </xdr:from>
    <xdr:to>
      <xdr:col>59</xdr:col>
      <xdr:colOff>28574</xdr:colOff>
      <xdr:row>28</xdr:row>
      <xdr:rowOff>352425</xdr:rowOff>
    </xdr:to>
    <xdr:sp macro="" textlink="">
      <xdr:nvSpPr>
        <xdr:cNvPr id="7" name="Oval 3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7286625" y="7772400"/>
          <a:ext cx="180974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381000</xdr:colOff>
      <xdr:row>23</xdr:row>
      <xdr:rowOff>88900</xdr:rowOff>
    </xdr:from>
    <xdr:to>
      <xdr:col>22</xdr:col>
      <xdr:colOff>660400</xdr:colOff>
      <xdr:row>24</xdr:row>
      <xdr:rowOff>25400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1115675" y="708977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406400</xdr:colOff>
      <xdr:row>26</xdr:row>
      <xdr:rowOff>38100</xdr:rowOff>
    </xdr:from>
    <xdr:to>
      <xdr:col>23</xdr:col>
      <xdr:colOff>0</xdr:colOff>
      <xdr:row>26</xdr:row>
      <xdr:rowOff>279400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1141075" y="80105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381000</xdr:colOff>
      <xdr:row>24</xdr:row>
      <xdr:rowOff>88900</xdr:rowOff>
    </xdr:from>
    <xdr:to>
      <xdr:col>22</xdr:col>
      <xdr:colOff>660400</xdr:colOff>
      <xdr:row>25</xdr:row>
      <xdr:rowOff>38100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11115675" y="7394575"/>
          <a:ext cx="279400" cy="23495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381000</xdr:colOff>
      <xdr:row>25</xdr:row>
      <xdr:rowOff>76200</xdr:rowOff>
    </xdr:from>
    <xdr:to>
      <xdr:col>22</xdr:col>
      <xdr:colOff>660400</xdr:colOff>
      <xdr:row>25</xdr:row>
      <xdr:rowOff>317500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11115675" y="76676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431800</xdr:colOff>
      <xdr:row>26</xdr:row>
      <xdr:rowOff>292100</xdr:rowOff>
    </xdr:from>
    <xdr:to>
      <xdr:col>23</xdr:col>
      <xdr:colOff>25400</xdr:colOff>
      <xdr:row>27</xdr:row>
      <xdr:rowOff>152400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1166475" y="82645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368300</xdr:colOff>
      <xdr:row>22</xdr:row>
      <xdr:rowOff>12700</xdr:rowOff>
    </xdr:from>
    <xdr:to>
      <xdr:col>22</xdr:col>
      <xdr:colOff>647700</xdr:colOff>
      <xdr:row>23</xdr:row>
      <xdr:rowOff>12700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11102975" y="6775450"/>
          <a:ext cx="279400" cy="238125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12700</xdr:colOff>
      <xdr:row>25</xdr:row>
      <xdr:rowOff>12700</xdr:rowOff>
    </xdr:from>
    <xdr:to>
      <xdr:col>22</xdr:col>
      <xdr:colOff>292100</xdr:colOff>
      <xdr:row>25</xdr:row>
      <xdr:rowOff>254000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10747375" y="76041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673100</xdr:colOff>
      <xdr:row>23</xdr:row>
      <xdr:rowOff>38100</xdr:rowOff>
    </xdr:from>
    <xdr:to>
      <xdr:col>22</xdr:col>
      <xdr:colOff>266700</xdr:colOff>
      <xdr:row>23</xdr:row>
      <xdr:rowOff>279400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0721975" y="703897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279400</xdr:colOff>
      <xdr:row>23</xdr:row>
      <xdr:rowOff>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10734675" y="6762750"/>
          <a:ext cx="279400" cy="238125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24</xdr:row>
      <xdr:rowOff>0</xdr:rowOff>
    </xdr:from>
    <xdr:to>
      <xdr:col>22</xdr:col>
      <xdr:colOff>279400</xdr:colOff>
      <xdr:row>24</xdr:row>
      <xdr:rowOff>241300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10734675" y="730567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26</xdr:row>
      <xdr:rowOff>0</xdr:rowOff>
    </xdr:from>
    <xdr:to>
      <xdr:col>22</xdr:col>
      <xdr:colOff>279400</xdr:colOff>
      <xdr:row>26</xdr:row>
      <xdr:rowOff>241300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10734675" y="79724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12700</xdr:colOff>
      <xdr:row>26</xdr:row>
      <xdr:rowOff>330200</xdr:rowOff>
    </xdr:from>
    <xdr:to>
      <xdr:col>22</xdr:col>
      <xdr:colOff>292100</xdr:colOff>
      <xdr:row>27</xdr:row>
      <xdr:rowOff>190500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10747375" y="83026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12700</xdr:colOff>
      <xdr:row>27</xdr:row>
      <xdr:rowOff>241300</xdr:rowOff>
    </xdr:from>
    <xdr:to>
      <xdr:col>22</xdr:col>
      <xdr:colOff>292100</xdr:colOff>
      <xdr:row>28</xdr:row>
      <xdr:rowOff>101600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10747375" y="85947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482600</xdr:colOff>
      <xdr:row>28</xdr:row>
      <xdr:rowOff>165100</xdr:rowOff>
    </xdr:from>
    <xdr:to>
      <xdr:col>23</xdr:col>
      <xdr:colOff>76200</xdr:colOff>
      <xdr:row>29</xdr:row>
      <xdr:rowOff>25400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11217275" y="88995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457200</xdr:colOff>
      <xdr:row>29</xdr:row>
      <xdr:rowOff>88900</xdr:rowOff>
    </xdr:from>
    <xdr:to>
      <xdr:col>23</xdr:col>
      <xdr:colOff>50800</xdr:colOff>
      <xdr:row>29</xdr:row>
      <xdr:rowOff>330200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11191875" y="92043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</xdr:colOff>
      <xdr:row>29</xdr:row>
      <xdr:rowOff>127000</xdr:rowOff>
    </xdr:from>
    <xdr:to>
      <xdr:col>22</xdr:col>
      <xdr:colOff>317500</xdr:colOff>
      <xdr:row>29</xdr:row>
      <xdr:rowOff>368300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10772775" y="92424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469900</xdr:colOff>
      <xdr:row>27</xdr:row>
      <xdr:rowOff>228600</xdr:rowOff>
    </xdr:from>
    <xdr:to>
      <xdr:col>23</xdr:col>
      <xdr:colOff>63500</xdr:colOff>
      <xdr:row>28</xdr:row>
      <xdr:rowOff>88900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11204575" y="85820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25400</xdr:colOff>
      <xdr:row>28</xdr:row>
      <xdr:rowOff>203200</xdr:rowOff>
    </xdr:from>
    <xdr:to>
      <xdr:col>22</xdr:col>
      <xdr:colOff>304800</xdr:colOff>
      <xdr:row>29</xdr:row>
      <xdr:rowOff>63500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10760075" y="89376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</xdr:colOff>
      <xdr:row>30</xdr:row>
      <xdr:rowOff>38100</xdr:rowOff>
    </xdr:from>
    <xdr:to>
      <xdr:col>22</xdr:col>
      <xdr:colOff>317500</xdr:colOff>
      <xdr:row>30</xdr:row>
      <xdr:rowOff>279400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10772775" y="95345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533400</xdr:colOff>
      <xdr:row>30</xdr:row>
      <xdr:rowOff>330200</xdr:rowOff>
    </xdr:from>
    <xdr:to>
      <xdr:col>23</xdr:col>
      <xdr:colOff>127000</xdr:colOff>
      <xdr:row>31</xdr:row>
      <xdr:rowOff>190500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11268075" y="98266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520700</xdr:colOff>
      <xdr:row>29</xdr:row>
      <xdr:rowOff>368300</xdr:rowOff>
    </xdr:from>
    <xdr:to>
      <xdr:col>23</xdr:col>
      <xdr:colOff>114300</xdr:colOff>
      <xdr:row>30</xdr:row>
      <xdr:rowOff>228600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1255375" y="94837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279400</xdr:colOff>
      <xdr:row>31</xdr:row>
      <xdr:rowOff>241300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10734675" y="9877425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381000</xdr:colOff>
      <xdr:row>35</xdr:row>
      <xdr:rowOff>88900</xdr:rowOff>
    </xdr:from>
    <xdr:to>
      <xdr:col>22</xdr:col>
      <xdr:colOff>660400</xdr:colOff>
      <xdr:row>36</xdr:row>
      <xdr:rowOff>25400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11430000" y="70993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406400</xdr:colOff>
      <xdr:row>38</xdr:row>
      <xdr:rowOff>38100</xdr:rowOff>
    </xdr:from>
    <xdr:to>
      <xdr:col>23</xdr:col>
      <xdr:colOff>0</xdr:colOff>
      <xdr:row>38</xdr:row>
      <xdr:rowOff>279400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11455400" y="80264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381000</xdr:colOff>
      <xdr:row>36</xdr:row>
      <xdr:rowOff>88900</xdr:rowOff>
    </xdr:from>
    <xdr:to>
      <xdr:col>22</xdr:col>
      <xdr:colOff>660400</xdr:colOff>
      <xdr:row>37</xdr:row>
      <xdr:rowOff>38100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11430000" y="74041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381000</xdr:colOff>
      <xdr:row>37</xdr:row>
      <xdr:rowOff>76200</xdr:rowOff>
    </xdr:from>
    <xdr:to>
      <xdr:col>22</xdr:col>
      <xdr:colOff>660400</xdr:colOff>
      <xdr:row>37</xdr:row>
      <xdr:rowOff>317500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11430000" y="76835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431800</xdr:colOff>
      <xdr:row>38</xdr:row>
      <xdr:rowOff>292100</xdr:rowOff>
    </xdr:from>
    <xdr:to>
      <xdr:col>23</xdr:col>
      <xdr:colOff>25400</xdr:colOff>
      <xdr:row>39</xdr:row>
      <xdr:rowOff>152400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11480800" y="82804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368300</xdr:colOff>
      <xdr:row>34</xdr:row>
      <xdr:rowOff>12700</xdr:rowOff>
    </xdr:from>
    <xdr:to>
      <xdr:col>22</xdr:col>
      <xdr:colOff>647700</xdr:colOff>
      <xdr:row>35</xdr:row>
      <xdr:rowOff>12700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11417300" y="67818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12700</xdr:colOff>
      <xdr:row>37</xdr:row>
      <xdr:rowOff>12700</xdr:rowOff>
    </xdr:from>
    <xdr:to>
      <xdr:col>22</xdr:col>
      <xdr:colOff>292100</xdr:colOff>
      <xdr:row>37</xdr:row>
      <xdr:rowOff>254000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1061700" y="76200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673100</xdr:colOff>
      <xdr:row>35</xdr:row>
      <xdr:rowOff>38100</xdr:rowOff>
    </xdr:from>
    <xdr:to>
      <xdr:col>22</xdr:col>
      <xdr:colOff>266700</xdr:colOff>
      <xdr:row>35</xdr:row>
      <xdr:rowOff>279400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11036300" y="70485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279400</xdr:colOff>
      <xdr:row>35</xdr:row>
      <xdr:rowOff>0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11049000" y="67691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279400</xdr:colOff>
      <xdr:row>36</xdr:row>
      <xdr:rowOff>241300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11049000" y="73152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38</xdr:row>
      <xdr:rowOff>0</xdr:rowOff>
    </xdr:from>
    <xdr:to>
      <xdr:col>22</xdr:col>
      <xdr:colOff>279400</xdr:colOff>
      <xdr:row>38</xdr:row>
      <xdr:rowOff>241300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11049000" y="79883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12700</xdr:colOff>
      <xdr:row>38</xdr:row>
      <xdr:rowOff>330200</xdr:rowOff>
    </xdr:from>
    <xdr:to>
      <xdr:col>22</xdr:col>
      <xdr:colOff>292100</xdr:colOff>
      <xdr:row>39</xdr:row>
      <xdr:rowOff>190500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11061700" y="83185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12700</xdr:colOff>
      <xdr:row>39</xdr:row>
      <xdr:rowOff>241300</xdr:rowOff>
    </xdr:from>
    <xdr:to>
      <xdr:col>22</xdr:col>
      <xdr:colOff>292100</xdr:colOff>
      <xdr:row>40</xdr:row>
      <xdr:rowOff>101600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11061700" y="86106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482600</xdr:colOff>
      <xdr:row>40</xdr:row>
      <xdr:rowOff>165100</xdr:rowOff>
    </xdr:from>
    <xdr:to>
      <xdr:col>23</xdr:col>
      <xdr:colOff>76200</xdr:colOff>
      <xdr:row>41</xdr:row>
      <xdr:rowOff>25400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11531600" y="89154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457200</xdr:colOff>
      <xdr:row>41</xdr:row>
      <xdr:rowOff>88900</xdr:rowOff>
    </xdr:from>
    <xdr:to>
      <xdr:col>23</xdr:col>
      <xdr:colOff>50800</xdr:colOff>
      <xdr:row>41</xdr:row>
      <xdr:rowOff>330200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11506200" y="92202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</xdr:colOff>
      <xdr:row>41</xdr:row>
      <xdr:rowOff>127000</xdr:rowOff>
    </xdr:from>
    <xdr:to>
      <xdr:col>22</xdr:col>
      <xdr:colOff>317500</xdr:colOff>
      <xdr:row>41</xdr:row>
      <xdr:rowOff>368300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 bwMode="auto">
        <a:xfrm>
          <a:off x="11087100" y="92583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469900</xdr:colOff>
      <xdr:row>39</xdr:row>
      <xdr:rowOff>228600</xdr:rowOff>
    </xdr:from>
    <xdr:to>
      <xdr:col>23</xdr:col>
      <xdr:colOff>63500</xdr:colOff>
      <xdr:row>40</xdr:row>
      <xdr:rowOff>88900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11518900" y="85979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25400</xdr:colOff>
      <xdr:row>40</xdr:row>
      <xdr:rowOff>203200</xdr:rowOff>
    </xdr:from>
    <xdr:to>
      <xdr:col>22</xdr:col>
      <xdr:colOff>304800</xdr:colOff>
      <xdr:row>41</xdr:row>
      <xdr:rowOff>63500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11074400" y="89535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</xdr:colOff>
      <xdr:row>42</xdr:row>
      <xdr:rowOff>38100</xdr:rowOff>
    </xdr:from>
    <xdr:to>
      <xdr:col>22</xdr:col>
      <xdr:colOff>317500</xdr:colOff>
      <xdr:row>42</xdr:row>
      <xdr:rowOff>279400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11087100" y="95504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533400</xdr:colOff>
      <xdr:row>42</xdr:row>
      <xdr:rowOff>330200</xdr:rowOff>
    </xdr:from>
    <xdr:to>
      <xdr:col>23</xdr:col>
      <xdr:colOff>127000</xdr:colOff>
      <xdr:row>43</xdr:row>
      <xdr:rowOff>190500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11582400" y="98425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520700</xdr:colOff>
      <xdr:row>41</xdr:row>
      <xdr:rowOff>368300</xdr:rowOff>
    </xdr:from>
    <xdr:to>
      <xdr:col>23</xdr:col>
      <xdr:colOff>114300</xdr:colOff>
      <xdr:row>42</xdr:row>
      <xdr:rowOff>228600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11569700" y="94996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279400</xdr:colOff>
      <xdr:row>43</xdr:row>
      <xdr:rowOff>241300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11049000" y="9893300"/>
          <a:ext cx="279400" cy="24130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8"/>
  <sheetViews>
    <sheetView showGridLines="0" tabSelected="1" view="pageBreakPreview" zoomScaleNormal="100" zoomScaleSheetLayoutView="100" workbookViewId="0">
      <selection activeCell="CR1" sqref="CR1"/>
    </sheetView>
  </sheetViews>
  <sheetFormatPr defaultColWidth="1.625" defaultRowHeight="13.5" x14ac:dyDescent="0.15"/>
  <cols>
    <col min="1" max="1" width="1.875" style="2" customWidth="1"/>
    <col min="2" max="5" width="1.625" style="2"/>
    <col min="6" max="6" width="3.125" style="2" bestFit="1" customWidth="1"/>
    <col min="7" max="16384" width="1.625" style="2"/>
  </cols>
  <sheetData>
    <row r="1" spans="1:63" ht="23.25" customHeight="1" x14ac:dyDescent="0.15">
      <c r="A1" s="80" t="s">
        <v>79</v>
      </c>
      <c r="B1" s="80"/>
      <c r="C1" s="80"/>
      <c r="D1" s="80"/>
      <c r="E1" s="80"/>
      <c r="F1" s="80"/>
      <c r="G1" s="80"/>
      <c r="H1" s="80"/>
      <c r="I1" s="81" t="s">
        <v>11</v>
      </c>
      <c r="J1" s="81"/>
      <c r="K1" s="81"/>
      <c r="L1" s="81"/>
      <c r="M1" s="81"/>
      <c r="N1" s="81"/>
      <c r="O1" s="81"/>
      <c r="P1" s="81" t="s">
        <v>10</v>
      </c>
      <c r="Q1" s="81"/>
      <c r="R1" s="81"/>
      <c r="S1" s="81"/>
      <c r="T1" s="81"/>
      <c r="U1" s="81"/>
      <c r="V1" s="81"/>
      <c r="W1" s="81" t="s">
        <v>78</v>
      </c>
      <c r="X1" s="81"/>
      <c r="Y1" s="81"/>
      <c r="Z1" s="81"/>
      <c r="AA1" s="81"/>
      <c r="AB1" s="81"/>
      <c r="AC1" s="81"/>
      <c r="AD1" s="81" t="s">
        <v>25</v>
      </c>
      <c r="AE1" s="81"/>
      <c r="AF1" s="81"/>
      <c r="AG1" s="81"/>
      <c r="AH1" s="81"/>
      <c r="AI1" s="81"/>
      <c r="AJ1" s="81"/>
      <c r="AK1" s="81" t="s">
        <v>13</v>
      </c>
      <c r="AL1" s="81"/>
      <c r="AM1" s="81"/>
      <c r="AN1" s="81"/>
      <c r="AO1" s="81"/>
      <c r="AP1" s="81"/>
      <c r="AQ1" s="81"/>
      <c r="AR1" s="81" t="s">
        <v>14</v>
      </c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63" ht="47.25" customHeight="1" x14ac:dyDescent="0.15">
      <c r="A2" s="80"/>
      <c r="B2" s="80"/>
      <c r="C2" s="80"/>
      <c r="D2" s="80"/>
      <c r="E2" s="80"/>
      <c r="F2" s="80"/>
      <c r="G2" s="80"/>
      <c r="H2" s="80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1" t="s">
        <v>44</v>
      </c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</row>
    <row r="3" spans="1:63" ht="6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63" ht="8.25" customHeight="1" x14ac:dyDescent="0.15">
      <c r="A4" s="3"/>
      <c r="B4" s="3"/>
      <c r="C4" s="3"/>
      <c r="D4" s="3"/>
      <c r="E4" s="3"/>
      <c r="F4" s="4"/>
    </row>
    <row r="5" spans="1:63" ht="22.5" customHeight="1" x14ac:dyDescent="0.15">
      <c r="A5" s="3"/>
      <c r="B5" s="3"/>
      <c r="C5" s="3"/>
      <c r="D5" s="3"/>
      <c r="E5" s="3"/>
      <c r="F5" s="4"/>
      <c r="I5" s="83" t="s">
        <v>73</v>
      </c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</row>
    <row r="6" spans="1:63" ht="11.25" customHeight="1" x14ac:dyDescent="0.15">
      <c r="A6" s="3"/>
      <c r="B6" s="3"/>
      <c r="C6" s="3"/>
      <c r="D6" s="3"/>
      <c r="E6" s="3"/>
      <c r="F6" s="4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63" ht="19.5" customHeight="1" x14ac:dyDescent="0.15">
      <c r="A7" s="127" t="s">
        <v>19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  <c r="P7" s="127" t="s">
        <v>0</v>
      </c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9"/>
      <c r="AE7" s="99" t="s">
        <v>39</v>
      </c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1"/>
      <c r="AX7" s="130" t="s">
        <v>32</v>
      </c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2"/>
    </row>
    <row r="8" spans="1:63" ht="14.25" customHeight="1" x14ac:dyDescent="0.15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9"/>
      <c r="P8" s="127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9"/>
      <c r="AE8" s="123" t="s">
        <v>23</v>
      </c>
      <c r="AF8" s="109"/>
      <c r="AG8" s="109"/>
      <c r="AH8" s="92"/>
      <c r="AI8" s="92"/>
      <c r="AJ8" s="92"/>
      <c r="AK8" s="92" t="s">
        <v>2</v>
      </c>
      <c r="AL8" s="92"/>
      <c r="AM8" s="92"/>
      <c r="AN8" s="92"/>
      <c r="AO8" s="92"/>
      <c r="AP8" s="92" t="s">
        <v>12</v>
      </c>
      <c r="AQ8" s="92"/>
      <c r="AR8" s="92"/>
      <c r="AS8" s="92"/>
      <c r="AT8" s="92"/>
      <c r="AU8" s="92" t="s">
        <v>9</v>
      </c>
      <c r="AV8" s="115"/>
      <c r="AX8" s="133" t="s">
        <v>33</v>
      </c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5"/>
    </row>
    <row r="9" spans="1:63" ht="14.25" customHeight="1" x14ac:dyDescent="0.1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4"/>
      <c r="AF9" s="110"/>
      <c r="AG9" s="110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8"/>
      <c r="AX9" s="136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8"/>
    </row>
    <row r="10" spans="1:63" ht="14.25" customHeight="1" x14ac:dyDescent="0.1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40" t="s">
        <v>41</v>
      </c>
      <c r="AF10" s="141"/>
      <c r="AG10" s="141"/>
      <c r="AH10" s="142"/>
      <c r="AI10" s="5"/>
      <c r="AJ10" s="6"/>
      <c r="AK10" s="6"/>
      <c r="AL10" s="7"/>
      <c r="AM10" s="7"/>
      <c r="AN10" s="7"/>
      <c r="AO10" s="8"/>
      <c r="AP10" s="9" t="s">
        <v>40</v>
      </c>
      <c r="AQ10" s="6"/>
      <c r="AR10" s="139"/>
      <c r="AS10" s="139"/>
      <c r="AT10" s="139"/>
      <c r="AU10" s="7" t="s">
        <v>26</v>
      </c>
      <c r="AV10" s="10"/>
      <c r="AX10" s="136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8"/>
    </row>
    <row r="11" spans="1:63" ht="18" customHeight="1" x14ac:dyDescent="0.15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43"/>
      <c r="AF11" s="144"/>
      <c r="AG11" s="144"/>
      <c r="AH11" s="145"/>
      <c r="AI11" s="93" t="s">
        <v>8</v>
      </c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5"/>
      <c r="AX11" s="11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3"/>
    </row>
    <row r="12" spans="1:63" ht="13.5" customHeight="1" x14ac:dyDescent="0.15">
      <c r="A12" s="102" t="s">
        <v>20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4"/>
      <c r="P12" s="102" t="s">
        <v>80</v>
      </c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4"/>
      <c r="AE12" s="146"/>
      <c r="AF12" s="147"/>
      <c r="AG12" s="147"/>
      <c r="AH12" s="148"/>
      <c r="AI12" s="96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8"/>
      <c r="AX12" s="11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3"/>
    </row>
    <row r="13" spans="1:63" ht="13.5" customHeight="1" x14ac:dyDescent="0.15">
      <c r="A13" s="105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7"/>
      <c r="P13" s="105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7"/>
      <c r="AE13" s="102" t="s">
        <v>24</v>
      </c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4"/>
      <c r="AX13" s="15"/>
      <c r="AY13" s="16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7"/>
    </row>
    <row r="14" spans="1:63" ht="13.5" customHeight="1" x14ac:dyDescent="0.1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05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7"/>
      <c r="AW14" s="12"/>
      <c r="AX14" s="18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7"/>
      <c r="BK14" s="12"/>
    </row>
    <row r="15" spans="1:63" ht="13.5" customHeight="1" x14ac:dyDescent="0.15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3" t="s">
        <v>29</v>
      </c>
      <c r="AF15" s="109"/>
      <c r="AG15" s="109"/>
      <c r="AH15" s="85"/>
      <c r="AI15" s="85"/>
      <c r="AJ15" s="85"/>
      <c r="AK15" s="85" t="s">
        <v>2</v>
      </c>
      <c r="AL15" s="85"/>
      <c r="AM15" s="85"/>
      <c r="AN15" s="85"/>
      <c r="AO15" s="85"/>
      <c r="AP15" s="85" t="s">
        <v>12</v>
      </c>
      <c r="AQ15" s="85"/>
      <c r="AR15" s="85"/>
      <c r="AS15" s="85"/>
      <c r="AT15" s="85"/>
      <c r="AU15" s="85" t="s">
        <v>9</v>
      </c>
      <c r="AV15" s="86"/>
      <c r="AW15" s="12"/>
      <c r="AX15" s="19"/>
      <c r="AY15" s="20"/>
      <c r="AZ15" s="20"/>
      <c r="BA15" s="20"/>
      <c r="BB15" s="20"/>
      <c r="BC15" s="20"/>
      <c r="BD15" s="21"/>
      <c r="BE15" s="21"/>
      <c r="BF15" s="21"/>
      <c r="BG15" s="22"/>
      <c r="BH15" s="22"/>
      <c r="BI15" s="12"/>
      <c r="BJ15" s="17"/>
      <c r="BK15" s="12"/>
    </row>
    <row r="16" spans="1:63" ht="20.25" customHeight="1" x14ac:dyDescent="0.1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4"/>
      <c r="AF16" s="110"/>
      <c r="AG16" s="110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8"/>
      <c r="AW16" s="12"/>
      <c r="AX16" s="23" t="s">
        <v>34</v>
      </c>
      <c r="AY16" s="24"/>
      <c r="AZ16" s="24"/>
      <c r="BA16" s="24"/>
      <c r="BB16" s="24"/>
      <c r="BC16" s="25"/>
      <c r="BD16" s="26"/>
      <c r="BE16" s="26"/>
      <c r="BF16" s="26"/>
      <c r="BG16" s="27"/>
      <c r="BH16" s="28"/>
      <c r="BI16" s="29"/>
      <c r="BJ16" s="30"/>
      <c r="BK16" s="12"/>
    </row>
    <row r="17" spans="1:77" ht="6.75" customHeight="1" x14ac:dyDescent="0.15"/>
    <row r="18" spans="1:77" ht="21.75" customHeight="1" x14ac:dyDescent="0.15">
      <c r="A18" s="149" t="s">
        <v>47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1"/>
      <c r="P18" s="149" t="s">
        <v>48</v>
      </c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1"/>
      <c r="AE18" s="149" t="s">
        <v>49</v>
      </c>
      <c r="AF18" s="150"/>
      <c r="AG18" s="151"/>
      <c r="AH18" s="149" t="s">
        <v>4</v>
      </c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1"/>
    </row>
    <row r="19" spans="1:77" ht="24" customHeight="1" x14ac:dyDescent="0.15">
      <c r="A19" s="123" t="s">
        <v>29</v>
      </c>
      <c r="B19" s="109"/>
      <c r="C19" s="109"/>
      <c r="D19" s="89"/>
      <c r="E19" s="89"/>
      <c r="F19" s="116" t="s">
        <v>2</v>
      </c>
      <c r="G19" s="116"/>
      <c r="H19" s="89"/>
      <c r="I19" s="89"/>
      <c r="J19" s="108" t="s">
        <v>12</v>
      </c>
      <c r="K19" s="108"/>
      <c r="L19" s="152"/>
      <c r="M19" s="152"/>
      <c r="N19" s="108" t="s">
        <v>9</v>
      </c>
      <c r="O19" s="113"/>
      <c r="P19" s="123" t="s">
        <v>29</v>
      </c>
      <c r="Q19" s="109"/>
      <c r="R19" s="109"/>
      <c r="S19" s="89"/>
      <c r="T19" s="89"/>
      <c r="U19" s="116" t="s">
        <v>2</v>
      </c>
      <c r="V19" s="116"/>
      <c r="W19" s="89"/>
      <c r="X19" s="89"/>
      <c r="Y19" s="108" t="s">
        <v>12</v>
      </c>
      <c r="Z19" s="108"/>
      <c r="AA19" s="152"/>
      <c r="AB19" s="152"/>
      <c r="AC19" s="108" t="s">
        <v>9</v>
      </c>
      <c r="AD19" s="113"/>
      <c r="AE19" s="154" t="s">
        <v>51</v>
      </c>
      <c r="AF19" s="155"/>
      <c r="AG19" s="156"/>
      <c r="AH19" s="123" t="s">
        <v>29</v>
      </c>
      <c r="AI19" s="109"/>
      <c r="AJ19" s="109"/>
      <c r="AK19" s="89"/>
      <c r="AL19" s="89"/>
      <c r="AM19" s="116" t="s">
        <v>2</v>
      </c>
      <c r="AN19" s="116"/>
      <c r="AO19" s="89"/>
      <c r="AP19" s="89"/>
      <c r="AQ19" s="108" t="s">
        <v>12</v>
      </c>
      <c r="AR19" s="108"/>
      <c r="AS19" s="152"/>
      <c r="AT19" s="152"/>
      <c r="AU19" s="108" t="s">
        <v>9</v>
      </c>
      <c r="AV19" s="108"/>
      <c r="AW19" s="85" t="s">
        <v>7</v>
      </c>
      <c r="AX19" s="85"/>
      <c r="AY19" s="89"/>
      <c r="AZ19" s="89"/>
      <c r="BA19" s="116" t="s">
        <v>2</v>
      </c>
      <c r="BB19" s="116"/>
      <c r="BC19" s="89"/>
      <c r="BD19" s="89"/>
      <c r="BE19" s="108" t="s">
        <v>12</v>
      </c>
      <c r="BF19" s="108"/>
      <c r="BG19" s="152"/>
      <c r="BH19" s="152"/>
      <c r="BI19" s="108" t="s">
        <v>9</v>
      </c>
      <c r="BJ19" s="113"/>
    </row>
    <row r="20" spans="1:77" ht="24" customHeight="1" x14ac:dyDescent="0.15">
      <c r="A20" s="124"/>
      <c r="B20" s="110"/>
      <c r="C20" s="110"/>
      <c r="D20" s="90"/>
      <c r="E20" s="90"/>
      <c r="F20" s="116"/>
      <c r="G20" s="116"/>
      <c r="H20" s="90"/>
      <c r="I20" s="90"/>
      <c r="J20" s="108"/>
      <c r="K20" s="108"/>
      <c r="L20" s="153"/>
      <c r="M20" s="153"/>
      <c r="N20" s="108"/>
      <c r="O20" s="113"/>
      <c r="P20" s="124"/>
      <c r="Q20" s="110"/>
      <c r="R20" s="110"/>
      <c r="S20" s="90"/>
      <c r="T20" s="90"/>
      <c r="U20" s="116"/>
      <c r="V20" s="116"/>
      <c r="W20" s="90"/>
      <c r="X20" s="90"/>
      <c r="Y20" s="108"/>
      <c r="Z20" s="108"/>
      <c r="AA20" s="153"/>
      <c r="AB20" s="153"/>
      <c r="AC20" s="108"/>
      <c r="AD20" s="113"/>
      <c r="AE20" s="157" t="s">
        <v>50</v>
      </c>
      <c r="AF20" s="158"/>
      <c r="AG20" s="159"/>
      <c r="AH20" s="124"/>
      <c r="AI20" s="110"/>
      <c r="AJ20" s="110"/>
      <c r="AK20" s="90"/>
      <c r="AL20" s="90"/>
      <c r="AM20" s="116"/>
      <c r="AN20" s="116"/>
      <c r="AO20" s="90"/>
      <c r="AP20" s="90"/>
      <c r="AQ20" s="108"/>
      <c r="AR20" s="108"/>
      <c r="AS20" s="153"/>
      <c r="AT20" s="153"/>
      <c r="AU20" s="108"/>
      <c r="AV20" s="108"/>
      <c r="AW20" s="87"/>
      <c r="AX20" s="87"/>
      <c r="AY20" s="90"/>
      <c r="AZ20" s="90"/>
      <c r="BA20" s="116"/>
      <c r="BB20" s="116"/>
      <c r="BC20" s="90"/>
      <c r="BD20" s="90"/>
      <c r="BE20" s="108"/>
      <c r="BF20" s="108"/>
      <c r="BG20" s="153"/>
      <c r="BH20" s="153"/>
      <c r="BI20" s="108"/>
      <c r="BJ20" s="113"/>
    </row>
    <row r="21" spans="1:77" ht="21.75" customHeight="1" x14ac:dyDescent="0.15">
      <c r="A21" s="127" t="s">
        <v>17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9"/>
      <c r="AM21" s="125" t="s">
        <v>18</v>
      </c>
      <c r="AN21" s="126"/>
      <c r="AO21" s="126"/>
      <c r="AP21" s="126"/>
      <c r="AQ21" s="126"/>
      <c r="AR21" s="126"/>
      <c r="AS21" s="127" t="s">
        <v>22</v>
      </c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9"/>
    </row>
    <row r="22" spans="1:77" ht="13.5" customHeight="1" x14ac:dyDescent="0.15">
      <c r="A22" s="123" t="s">
        <v>29</v>
      </c>
      <c r="B22" s="109"/>
      <c r="C22" s="109"/>
      <c r="D22" s="114"/>
      <c r="E22" s="114"/>
      <c r="F22" s="114"/>
      <c r="G22" s="116" t="s">
        <v>2</v>
      </c>
      <c r="H22" s="116"/>
      <c r="I22" s="89"/>
      <c r="J22" s="89"/>
      <c r="K22" s="89"/>
      <c r="L22" s="108" t="s">
        <v>12</v>
      </c>
      <c r="M22" s="108"/>
      <c r="N22" s="152"/>
      <c r="O22" s="152"/>
      <c r="P22" s="152"/>
      <c r="Q22" s="108" t="s">
        <v>9</v>
      </c>
      <c r="R22" s="108"/>
      <c r="S22" s="85" t="s">
        <v>42</v>
      </c>
      <c r="T22" s="85"/>
      <c r="U22" s="109" t="s">
        <v>29</v>
      </c>
      <c r="V22" s="109"/>
      <c r="W22" s="109"/>
      <c r="X22" s="114"/>
      <c r="Y22" s="114"/>
      <c r="Z22" s="114"/>
      <c r="AA22" s="116" t="s">
        <v>2</v>
      </c>
      <c r="AB22" s="116"/>
      <c r="AC22" s="89"/>
      <c r="AD22" s="89"/>
      <c r="AE22" s="89"/>
      <c r="AF22" s="108" t="s">
        <v>12</v>
      </c>
      <c r="AG22" s="108"/>
      <c r="AH22" s="152"/>
      <c r="AI22" s="152"/>
      <c r="AJ22" s="152"/>
      <c r="AK22" s="108" t="s">
        <v>9</v>
      </c>
      <c r="AL22" s="108"/>
      <c r="AM22" s="111" t="str">
        <f>IF(裏!K14&gt;0,裏!K14,"")</f>
        <v/>
      </c>
      <c r="AN22" s="112"/>
      <c r="AO22" s="112"/>
      <c r="AP22" s="112"/>
      <c r="AQ22" s="108" t="s">
        <v>9</v>
      </c>
      <c r="AR22" s="113"/>
      <c r="AS22" s="174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5"/>
      <c r="BG22" s="175"/>
      <c r="BH22" s="175"/>
      <c r="BI22" s="85" t="s">
        <v>1</v>
      </c>
      <c r="BJ22" s="86"/>
    </row>
    <row r="23" spans="1:77" ht="24" customHeight="1" x14ac:dyDescent="0.15">
      <c r="A23" s="124"/>
      <c r="B23" s="110"/>
      <c r="C23" s="110"/>
      <c r="D23" s="114"/>
      <c r="E23" s="114"/>
      <c r="F23" s="114"/>
      <c r="G23" s="116"/>
      <c r="H23" s="116"/>
      <c r="I23" s="90"/>
      <c r="J23" s="90"/>
      <c r="K23" s="90"/>
      <c r="L23" s="108"/>
      <c r="M23" s="108"/>
      <c r="N23" s="153"/>
      <c r="O23" s="153"/>
      <c r="P23" s="153"/>
      <c r="Q23" s="108"/>
      <c r="R23" s="108"/>
      <c r="S23" s="87"/>
      <c r="T23" s="87"/>
      <c r="U23" s="110"/>
      <c r="V23" s="110"/>
      <c r="W23" s="110"/>
      <c r="X23" s="114"/>
      <c r="Y23" s="114"/>
      <c r="Z23" s="114"/>
      <c r="AA23" s="116"/>
      <c r="AB23" s="116"/>
      <c r="AC23" s="90"/>
      <c r="AD23" s="90"/>
      <c r="AE23" s="90"/>
      <c r="AF23" s="108"/>
      <c r="AG23" s="108"/>
      <c r="AH23" s="153"/>
      <c r="AI23" s="153"/>
      <c r="AJ23" s="153"/>
      <c r="AK23" s="108"/>
      <c r="AL23" s="108"/>
      <c r="AM23" s="111"/>
      <c r="AN23" s="112"/>
      <c r="AO23" s="112"/>
      <c r="AP23" s="112"/>
      <c r="AQ23" s="108"/>
      <c r="AR23" s="113"/>
      <c r="AS23" s="176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87"/>
      <c r="BJ23" s="88"/>
    </row>
    <row r="24" spans="1:77" ht="27.75" customHeight="1" x14ac:dyDescent="0.15">
      <c r="A24" s="178" t="s">
        <v>35</v>
      </c>
      <c r="B24" s="179"/>
      <c r="C24" s="31"/>
      <c r="D24" s="32" t="s">
        <v>76</v>
      </c>
      <c r="E24" s="31"/>
      <c r="F24" s="33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4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7"/>
    </row>
    <row r="25" spans="1:77" ht="18" customHeight="1" x14ac:dyDescent="0.15">
      <c r="A25" s="180"/>
      <c r="B25" s="181"/>
      <c r="C25" s="21"/>
      <c r="D25" s="21" t="s">
        <v>36</v>
      </c>
      <c r="E25" s="21"/>
      <c r="F25" s="21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7"/>
    </row>
    <row r="26" spans="1:77" ht="30" customHeight="1" x14ac:dyDescent="0.15">
      <c r="A26" s="180"/>
      <c r="B26" s="181"/>
      <c r="C26" s="36"/>
      <c r="D26" s="21" t="s">
        <v>54</v>
      </c>
      <c r="E26" s="35"/>
      <c r="F26" s="37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7"/>
      <c r="BR26" s="35"/>
      <c r="BS26" s="35"/>
      <c r="BT26" s="35"/>
      <c r="BU26" s="35"/>
      <c r="BV26" s="35"/>
      <c r="BW26" s="35"/>
      <c r="BX26" s="35"/>
      <c r="BY26" s="35"/>
    </row>
    <row r="27" spans="1:77" ht="24.75" customHeight="1" x14ac:dyDescent="0.15">
      <c r="A27" s="180"/>
      <c r="B27" s="181"/>
      <c r="C27" s="21"/>
      <c r="D27" s="35"/>
      <c r="E27" s="35"/>
      <c r="F27" s="35"/>
      <c r="G27" s="21" t="s">
        <v>52</v>
      </c>
      <c r="H27" s="21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1"/>
      <c r="AD27" s="1"/>
      <c r="AE27" s="1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7"/>
    </row>
    <row r="28" spans="1:77" ht="23.1" customHeight="1" x14ac:dyDescent="0.15">
      <c r="A28" s="180"/>
      <c r="B28" s="181"/>
      <c r="C28" s="21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12"/>
      <c r="O28" s="38"/>
      <c r="P28" s="38"/>
      <c r="Q28" s="38"/>
      <c r="R28" s="35"/>
      <c r="S28" s="35"/>
      <c r="T28" s="35"/>
      <c r="U28" s="35"/>
      <c r="V28" s="35"/>
      <c r="W28" s="35"/>
      <c r="X28" s="35"/>
      <c r="Y28" s="184" t="s">
        <v>27</v>
      </c>
      <c r="Z28" s="184"/>
      <c r="AA28" s="184"/>
      <c r="AB28" s="184"/>
      <c r="AC28" s="184"/>
      <c r="AD28" s="184"/>
      <c r="AE28" s="184"/>
      <c r="AF28" s="184"/>
      <c r="AG28" s="184"/>
      <c r="AH28" s="12"/>
      <c r="AI28" s="20" t="s">
        <v>5</v>
      </c>
      <c r="AJ28" s="20"/>
      <c r="AK28" s="20"/>
      <c r="AL28" s="20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12"/>
      <c r="BG28" s="12"/>
      <c r="BH28" s="12"/>
      <c r="BI28" s="12"/>
      <c r="BJ28" s="17"/>
    </row>
    <row r="29" spans="1:77" ht="42.75" customHeight="1" x14ac:dyDescent="0.15">
      <c r="A29" s="182"/>
      <c r="B29" s="183"/>
      <c r="C29" s="26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40"/>
      <c r="O29" s="40"/>
      <c r="P29" s="40"/>
      <c r="Q29" s="40"/>
      <c r="R29" s="39"/>
      <c r="S29" s="39"/>
      <c r="T29" s="39"/>
      <c r="U29" s="39"/>
      <c r="V29" s="39"/>
      <c r="W29" s="39"/>
      <c r="X29" s="39"/>
      <c r="Y29" s="110"/>
      <c r="Z29" s="110"/>
      <c r="AA29" s="110"/>
      <c r="AB29" s="110"/>
      <c r="AC29" s="110"/>
      <c r="AD29" s="110"/>
      <c r="AE29" s="110"/>
      <c r="AF29" s="110"/>
      <c r="AG29" s="110"/>
      <c r="AH29" s="12"/>
      <c r="AI29" s="24" t="s">
        <v>6</v>
      </c>
      <c r="AJ29" s="24"/>
      <c r="AK29" s="24"/>
      <c r="AL29" s="24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2"/>
      <c r="BG29" s="12"/>
      <c r="BH29" s="12"/>
      <c r="BI29" s="12"/>
      <c r="BJ29" s="17"/>
    </row>
    <row r="30" spans="1:77" ht="27.75" customHeight="1" x14ac:dyDescent="0.15">
      <c r="A30" s="41"/>
      <c r="B30" s="42"/>
      <c r="C30" s="31" t="s">
        <v>15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10"/>
    </row>
    <row r="31" spans="1:77" ht="9.75" customHeight="1" x14ac:dyDescent="0.15">
      <c r="A31" s="36"/>
      <c r="B31" s="21"/>
      <c r="C31" s="2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7"/>
    </row>
    <row r="32" spans="1:77" ht="14.25" x14ac:dyDescent="0.15">
      <c r="A32" s="36"/>
      <c r="B32" s="12"/>
      <c r="C32" s="12"/>
      <c r="D32" s="35" t="s">
        <v>16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7"/>
      <c r="BK32" s="12"/>
    </row>
    <row r="33" spans="1:63" ht="10.5" customHeight="1" x14ac:dyDescent="0.15">
      <c r="A33" s="36"/>
      <c r="B33" s="2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7"/>
    </row>
    <row r="34" spans="1:63" x14ac:dyDescent="0.15">
      <c r="A34" s="36"/>
      <c r="B34" s="21"/>
      <c r="C34" s="12"/>
      <c r="D34" s="12"/>
      <c r="E34" s="185" t="s">
        <v>28</v>
      </c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7"/>
    </row>
    <row r="35" spans="1:63" ht="31.5" customHeight="1" x14ac:dyDescent="0.15">
      <c r="A35" s="36"/>
      <c r="B35" s="2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92" t="s">
        <v>21</v>
      </c>
      <c r="Y35" s="92"/>
      <c r="Z35" s="92"/>
      <c r="AA35" s="92"/>
      <c r="AB35" s="21"/>
      <c r="AC35" s="92" t="s">
        <v>45</v>
      </c>
      <c r="AD35" s="92"/>
      <c r="AE35" s="92"/>
      <c r="AF35" s="92"/>
      <c r="AG35" s="12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12"/>
      <c r="BD35" s="12"/>
      <c r="BE35" s="12"/>
      <c r="BF35" s="12"/>
      <c r="BG35" s="12"/>
      <c r="BH35" s="12"/>
      <c r="BI35" s="12"/>
      <c r="BJ35" s="17"/>
      <c r="BK35" s="43"/>
    </row>
    <row r="36" spans="1:63" ht="10.5" customHeight="1" x14ac:dyDescent="0.15">
      <c r="A36" s="36"/>
      <c r="B36" s="2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92"/>
      <c r="Y36" s="92"/>
      <c r="Z36" s="92"/>
      <c r="AA36" s="92"/>
      <c r="AB36" s="21"/>
      <c r="AC36" s="12"/>
      <c r="AD36" s="12"/>
      <c r="AE36" s="44"/>
      <c r="AF36" s="44"/>
      <c r="AG36" s="44"/>
      <c r="AH36" s="44"/>
      <c r="AI36" s="12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12"/>
      <c r="BD36" s="12"/>
      <c r="BE36" s="12"/>
      <c r="BF36" s="12"/>
      <c r="BG36" s="12"/>
      <c r="BH36" s="12"/>
      <c r="BI36" s="12"/>
      <c r="BJ36" s="17"/>
      <c r="BK36" s="46"/>
    </row>
    <row r="37" spans="1:63" ht="26.25" customHeight="1" x14ac:dyDescent="0.15">
      <c r="A37" s="36"/>
      <c r="B37" s="2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92"/>
      <c r="Y37" s="92"/>
      <c r="Z37" s="92"/>
      <c r="AA37" s="92"/>
      <c r="AB37" s="21"/>
      <c r="AC37" s="92" t="s">
        <v>46</v>
      </c>
      <c r="AD37" s="92"/>
      <c r="AE37" s="92"/>
      <c r="AF37" s="92"/>
      <c r="AG37" s="12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12"/>
      <c r="BD37" s="12"/>
      <c r="BE37" s="12"/>
      <c r="BF37" s="12"/>
      <c r="BG37" s="12"/>
      <c r="BH37" s="12"/>
      <c r="BI37" s="12"/>
      <c r="BJ37" s="17"/>
    </row>
    <row r="38" spans="1:63" ht="18.75" customHeight="1" x14ac:dyDescent="0.15">
      <c r="A38" s="47"/>
      <c r="B38" s="26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48"/>
      <c r="AA38" s="48"/>
      <c r="AB38" s="48"/>
      <c r="AC38" s="48"/>
      <c r="AD38" s="48"/>
      <c r="AE38" s="48"/>
      <c r="AF38" s="48"/>
      <c r="AG38" s="48"/>
      <c r="AH38" s="48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78"/>
      <c r="BD38" s="29"/>
      <c r="BE38" s="29"/>
      <c r="BF38" s="29"/>
      <c r="BG38" s="29"/>
      <c r="BH38" s="29"/>
      <c r="BI38" s="29"/>
      <c r="BJ38" s="30"/>
    </row>
    <row r="39" spans="1:63" ht="18.75" customHeight="1" x14ac:dyDescent="0.15">
      <c r="A39" s="171" t="s">
        <v>53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3"/>
      <c r="S39" s="167" t="s">
        <v>43</v>
      </c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9"/>
      <c r="AF39" s="167" t="s">
        <v>30</v>
      </c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9"/>
      <c r="AS39" s="162" t="s">
        <v>31</v>
      </c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  <c r="BJ39" s="164"/>
    </row>
    <row r="40" spans="1:63" ht="30" customHeight="1" x14ac:dyDescent="0.15">
      <c r="A40" s="160" t="s">
        <v>29</v>
      </c>
      <c r="B40" s="161"/>
      <c r="C40" s="161"/>
      <c r="D40" s="49"/>
      <c r="E40" s="49"/>
      <c r="F40" s="49"/>
      <c r="G40" s="49" t="s">
        <v>2</v>
      </c>
      <c r="H40" s="49"/>
      <c r="I40" s="49"/>
      <c r="J40" s="49"/>
      <c r="K40" s="49"/>
      <c r="L40" s="49" t="s">
        <v>12</v>
      </c>
      <c r="M40" s="49"/>
      <c r="N40" s="49"/>
      <c r="O40" s="49"/>
      <c r="P40" s="49"/>
      <c r="Q40" s="49" t="s">
        <v>9</v>
      </c>
      <c r="R40" s="50"/>
      <c r="S40" s="170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49" t="s">
        <v>8</v>
      </c>
      <c r="AE40" s="50"/>
      <c r="AF40" s="170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49" t="s">
        <v>8</v>
      </c>
      <c r="AR40" s="50"/>
      <c r="AS40" s="165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49" t="s">
        <v>8</v>
      </c>
      <c r="BJ40" s="50"/>
    </row>
    <row r="41" spans="1:63" ht="11.25" customHeight="1" x14ac:dyDescent="0.15">
      <c r="A41" s="21"/>
      <c r="B41" s="2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44"/>
      <c r="AA41" s="44"/>
      <c r="AB41" s="44"/>
      <c r="AC41" s="44"/>
      <c r="AD41" s="44"/>
      <c r="AE41" s="44"/>
      <c r="AF41" s="44"/>
      <c r="AG41" s="44"/>
      <c r="AH41" s="44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79" t="s">
        <v>81</v>
      </c>
      <c r="BG41" s="12"/>
      <c r="BH41" s="12"/>
      <c r="BI41" s="12"/>
      <c r="BJ41" s="12"/>
    </row>
    <row r="42" spans="1:63" ht="16.5" customHeight="1" x14ac:dyDescent="0.15">
      <c r="A42" s="51">
        <v>1</v>
      </c>
      <c r="B42" s="51" t="s">
        <v>37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</row>
    <row r="43" spans="1:63" ht="21.75" customHeight="1" x14ac:dyDescent="0.15">
      <c r="A43" s="51">
        <v>2</v>
      </c>
      <c r="B43" s="51" t="s">
        <v>75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</row>
    <row r="44" spans="1:63" ht="21" customHeight="1" x14ac:dyDescent="0.15">
      <c r="A44" s="51">
        <v>3</v>
      </c>
      <c r="B44" s="51" t="s">
        <v>74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63" ht="21.75" customHeight="1" x14ac:dyDescent="0.15">
      <c r="A45" s="51">
        <v>4</v>
      </c>
      <c r="B45" s="51" t="s">
        <v>38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</row>
    <row r="46" spans="1:63" x14ac:dyDescent="0.15">
      <c r="A46" s="51"/>
    </row>
    <row r="47" spans="1:63" x14ac:dyDescent="0.15">
      <c r="A47" s="51"/>
    </row>
    <row r="48" spans="1:63" x14ac:dyDescent="0.15">
      <c r="A48" s="51"/>
    </row>
  </sheetData>
  <mergeCells count="118">
    <mergeCell ref="A40:C40"/>
    <mergeCell ref="AS39:BJ39"/>
    <mergeCell ref="AS40:BH40"/>
    <mergeCell ref="AF39:AR39"/>
    <mergeCell ref="AF40:AP40"/>
    <mergeCell ref="S39:AE39"/>
    <mergeCell ref="S40:AC40"/>
    <mergeCell ref="A39:R39"/>
    <mergeCell ref="AS22:BH23"/>
    <mergeCell ref="N22:P23"/>
    <mergeCell ref="AC22:AE23"/>
    <mergeCell ref="AH22:AJ23"/>
    <mergeCell ref="L22:M23"/>
    <mergeCell ref="A22:C23"/>
    <mergeCell ref="A24:B29"/>
    <mergeCell ref="Y28:AG29"/>
    <mergeCell ref="AM28:BE28"/>
    <mergeCell ref="AM29:BE29"/>
    <mergeCell ref="D22:F23"/>
    <mergeCell ref="G22:H23"/>
    <mergeCell ref="E34:Q34"/>
    <mergeCell ref="X35:AA37"/>
    <mergeCell ref="AC35:AF35"/>
    <mergeCell ref="AC37:AF37"/>
    <mergeCell ref="BA19:BB20"/>
    <mergeCell ref="BE19:BF20"/>
    <mergeCell ref="BI19:BJ20"/>
    <mergeCell ref="AK19:AL20"/>
    <mergeCell ref="AE18:AG18"/>
    <mergeCell ref="AE19:AG19"/>
    <mergeCell ref="AE20:AG20"/>
    <mergeCell ref="AY19:AZ20"/>
    <mergeCell ref="BG19:BH20"/>
    <mergeCell ref="BC19:BD20"/>
    <mergeCell ref="AS19:AT20"/>
    <mergeCell ref="AO19:AP20"/>
    <mergeCell ref="AH18:BJ18"/>
    <mergeCell ref="AX7:BJ7"/>
    <mergeCell ref="AX8:BJ10"/>
    <mergeCell ref="AR10:AT10"/>
    <mergeCell ref="AE10:AH12"/>
    <mergeCell ref="A9:O11"/>
    <mergeCell ref="P9:AD11"/>
    <mergeCell ref="A12:O13"/>
    <mergeCell ref="P18:AD18"/>
    <mergeCell ref="AH19:AJ20"/>
    <mergeCell ref="AM19:AN20"/>
    <mergeCell ref="AQ19:AR20"/>
    <mergeCell ref="D19:E20"/>
    <mergeCell ref="H19:I20"/>
    <mergeCell ref="L19:M20"/>
    <mergeCell ref="P19:R20"/>
    <mergeCell ref="S19:T20"/>
    <mergeCell ref="U19:V20"/>
    <mergeCell ref="Y19:Z20"/>
    <mergeCell ref="AA19:AB20"/>
    <mergeCell ref="A18:O18"/>
    <mergeCell ref="J19:K20"/>
    <mergeCell ref="N19:O20"/>
    <mergeCell ref="F19:G20"/>
    <mergeCell ref="A19:C20"/>
    <mergeCell ref="AU8:AV9"/>
    <mergeCell ref="AF22:AG23"/>
    <mergeCell ref="AK22:AL23"/>
    <mergeCell ref="P12:AD13"/>
    <mergeCell ref="AA22:AB23"/>
    <mergeCell ref="W19:X20"/>
    <mergeCell ref="AC19:AD20"/>
    <mergeCell ref="A14:O16"/>
    <mergeCell ref="P14:AD16"/>
    <mergeCell ref="AH15:AJ16"/>
    <mergeCell ref="AE8:AG9"/>
    <mergeCell ref="AR8:AT9"/>
    <mergeCell ref="AM21:AR21"/>
    <mergeCell ref="A7:O8"/>
    <mergeCell ref="P7:AD8"/>
    <mergeCell ref="AE15:AG16"/>
    <mergeCell ref="AK15:AL16"/>
    <mergeCell ref="AM15:AO16"/>
    <mergeCell ref="AP15:AQ16"/>
    <mergeCell ref="AR15:AT16"/>
    <mergeCell ref="A21:AL21"/>
    <mergeCell ref="AS21:BJ21"/>
    <mergeCell ref="AU19:AV20"/>
    <mergeCell ref="AW19:AX20"/>
    <mergeCell ref="AH35:BB35"/>
    <mergeCell ref="AH37:BB37"/>
    <mergeCell ref="BI22:BJ23"/>
    <mergeCell ref="I22:K23"/>
    <mergeCell ref="I6:Y6"/>
    <mergeCell ref="P2:V2"/>
    <mergeCell ref="W2:AC2"/>
    <mergeCell ref="AD2:AJ2"/>
    <mergeCell ref="AK2:AQ2"/>
    <mergeCell ref="AR2:BC2"/>
    <mergeCell ref="AU15:AV16"/>
    <mergeCell ref="AH8:AJ9"/>
    <mergeCell ref="AK8:AL9"/>
    <mergeCell ref="AM8:AO9"/>
    <mergeCell ref="AP8:AQ9"/>
    <mergeCell ref="AI11:AV12"/>
    <mergeCell ref="AE7:AV7"/>
    <mergeCell ref="AE13:AV14"/>
    <mergeCell ref="Q22:R23"/>
    <mergeCell ref="S22:T23"/>
    <mergeCell ref="U22:W23"/>
    <mergeCell ref="AM22:AP23"/>
    <mergeCell ref="AQ22:AR23"/>
    <mergeCell ref="X22:Z23"/>
    <mergeCell ref="A1:H2"/>
    <mergeCell ref="I1:O1"/>
    <mergeCell ref="P1:V1"/>
    <mergeCell ref="W1:AC1"/>
    <mergeCell ref="AD1:AJ1"/>
    <mergeCell ref="AK1:AQ1"/>
    <mergeCell ref="AR1:BC1"/>
    <mergeCell ref="I2:O2"/>
    <mergeCell ref="I5:AM5"/>
  </mergeCells>
  <phoneticPr fontId="2"/>
  <dataValidations count="2">
    <dataValidation type="list" allowBlank="1" showInputMessage="1" showErrorMessage="1" sqref="AE15 AE8" xr:uid="{00000000-0002-0000-0000-000000000000}">
      <formula1>"昭和,平成"</formula1>
    </dataValidation>
    <dataValidation type="list" allowBlank="1" showInputMessage="1" showErrorMessage="1" sqref="A19 A40 A22 U22 P19 AH19" xr:uid="{00000000-0002-0000-0000-000001000000}">
      <formula1>"昭和,平成,令和"</formula1>
    </dataValidation>
  </dataValidations>
  <pageMargins left="0.78740157480314965" right="0.19685039370078741" top="0.59055118110236227" bottom="0.19685039370078741" header="0.51181102362204722" footer="0.51181102362204722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3"/>
  <sheetViews>
    <sheetView showGridLines="0" view="pageBreakPreview" zoomScale="75" zoomScaleNormal="100" zoomScaleSheetLayoutView="75" workbookViewId="0">
      <selection activeCell="AN1" sqref="AN1"/>
    </sheetView>
  </sheetViews>
  <sheetFormatPr defaultRowHeight="13.5" x14ac:dyDescent="0.15"/>
  <cols>
    <col min="1" max="1" width="10.5" style="2" customWidth="1"/>
    <col min="2" max="6" width="6.75" style="2" customWidth="1"/>
    <col min="7" max="7" width="9.25" style="2" customWidth="1"/>
    <col min="8" max="12" width="5.75" style="2" customWidth="1"/>
    <col min="13" max="13" width="8.875" style="2" customWidth="1"/>
    <col min="14" max="19" width="5.75" style="2" customWidth="1"/>
    <col min="20" max="20" width="4.625" style="2" customWidth="1"/>
    <col min="21" max="21" width="4.25" style="2" customWidth="1"/>
    <col min="22" max="16384" width="9" style="3"/>
  </cols>
  <sheetData>
    <row r="1" spans="1:21" ht="38.25" customHeight="1" x14ac:dyDescent="0.15">
      <c r="A1" s="53" t="s">
        <v>72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  <c r="R1" s="55"/>
      <c r="S1" s="55"/>
      <c r="T1" s="55"/>
      <c r="U1" s="56"/>
    </row>
    <row r="2" spans="1:21" ht="21" customHeight="1" x14ac:dyDescent="0.15">
      <c r="A2" s="36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2"/>
      <c r="R2" s="12"/>
      <c r="S2" s="12"/>
      <c r="T2" s="12"/>
      <c r="U2" s="17"/>
    </row>
    <row r="3" spans="1:21" ht="21" customHeight="1" x14ac:dyDescent="0.15">
      <c r="A3" s="36"/>
      <c r="B3" s="21" t="s">
        <v>55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57"/>
      <c r="O3" s="57"/>
      <c r="P3" s="57"/>
      <c r="Q3" s="57"/>
      <c r="R3" s="12"/>
      <c r="S3" s="12"/>
      <c r="T3" s="12"/>
      <c r="U3" s="17"/>
    </row>
    <row r="4" spans="1:21" ht="21" customHeight="1" x14ac:dyDescent="0.15">
      <c r="A4" s="36"/>
      <c r="B4" s="21"/>
      <c r="C4" s="21" t="s">
        <v>56</v>
      </c>
      <c r="D4" s="12"/>
      <c r="E4" s="12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12"/>
      <c r="R4" s="12"/>
      <c r="S4" s="12"/>
      <c r="T4" s="12"/>
      <c r="U4" s="17"/>
    </row>
    <row r="5" spans="1:21" ht="30" customHeight="1" x14ac:dyDescent="0.15">
      <c r="A5" s="36"/>
      <c r="B5" s="21"/>
      <c r="C5" s="21"/>
      <c r="D5" s="12"/>
      <c r="E5" s="190"/>
      <c r="F5" s="191"/>
      <c r="G5" s="191"/>
      <c r="H5" s="192"/>
      <c r="I5" s="21" t="s">
        <v>1</v>
      </c>
      <c r="J5" s="21" t="s">
        <v>57</v>
      </c>
      <c r="K5" s="21"/>
      <c r="L5" s="193">
        <f>ROUND(E5/22,-1)</f>
        <v>0</v>
      </c>
      <c r="M5" s="194"/>
      <c r="N5" s="194"/>
      <c r="O5" s="195"/>
      <c r="P5" s="21" t="s">
        <v>1</v>
      </c>
      <c r="Q5" s="12"/>
      <c r="R5" s="12"/>
      <c r="S5" s="12"/>
      <c r="T5" s="21"/>
      <c r="U5" s="17"/>
    </row>
    <row r="6" spans="1:21" ht="21" customHeight="1" x14ac:dyDescent="0.15">
      <c r="A6" s="36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12"/>
      <c r="R6" s="12"/>
      <c r="S6" s="12"/>
      <c r="T6" s="12"/>
      <c r="U6" s="17"/>
    </row>
    <row r="7" spans="1:21" ht="21" customHeight="1" x14ac:dyDescent="0.15">
      <c r="A7" s="36"/>
      <c r="B7" s="21"/>
      <c r="C7" s="21"/>
      <c r="D7" s="21"/>
      <c r="E7" s="21"/>
      <c r="F7" s="21"/>
      <c r="G7" s="21" t="s">
        <v>58</v>
      </c>
      <c r="H7" s="21"/>
      <c r="I7" s="21"/>
      <c r="J7" s="21"/>
      <c r="K7" s="21"/>
      <c r="L7" s="21"/>
      <c r="M7" s="21"/>
      <c r="N7" s="21"/>
      <c r="O7" s="21"/>
      <c r="P7" s="21"/>
      <c r="Q7" s="12"/>
      <c r="R7" s="12"/>
      <c r="S7" s="12"/>
      <c r="T7" s="12"/>
      <c r="U7" s="17"/>
    </row>
    <row r="8" spans="1:21" ht="21" customHeight="1" x14ac:dyDescent="0.15">
      <c r="A8" s="36"/>
      <c r="B8" s="21" t="s">
        <v>59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12"/>
      <c r="R8" s="12"/>
      <c r="S8" s="12"/>
      <c r="T8" s="12"/>
      <c r="U8" s="17"/>
    </row>
    <row r="9" spans="1:21" ht="27" customHeight="1" x14ac:dyDescent="0.15">
      <c r="A9" s="36"/>
      <c r="B9" s="12"/>
      <c r="C9" s="21" t="s">
        <v>60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12"/>
      <c r="R9" s="12"/>
      <c r="S9" s="12"/>
      <c r="T9" s="12"/>
      <c r="U9" s="17"/>
    </row>
    <row r="10" spans="1:21" ht="32.25" customHeight="1" x14ac:dyDescent="0.15">
      <c r="A10" s="36"/>
      <c r="B10" s="21"/>
      <c r="C10" s="21"/>
      <c r="D10" s="21"/>
      <c r="E10" s="196">
        <f>L5</f>
        <v>0</v>
      </c>
      <c r="F10" s="197"/>
      <c r="G10" s="198"/>
      <c r="H10" s="21" t="s">
        <v>61</v>
      </c>
      <c r="I10" s="21"/>
      <c r="J10" s="21"/>
      <c r="K10" s="199">
        <f>IF(E10="","",ROUND(E10*2/3,0))</f>
        <v>0</v>
      </c>
      <c r="L10" s="200"/>
      <c r="M10" s="200"/>
      <c r="N10" s="201"/>
      <c r="O10" s="21" t="s">
        <v>1</v>
      </c>
      <c r="P10" s="12"/>
      <c r="Q10" s="12"/>
      <c r="R10" s="12"/>
      <c r="S10" s="12"/>
      <c r="T10" s="12"/>
      <c r="U10" s="17"/>
    </row>
    <row r="11" spans="1:21" ht="21" customHeight="1" x14ac:dyDescent="0.15">
      <c r="A11" s="3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02"/>
      <c r="N11" s="202"/>
      <c r="O11" s="202"/>
      <c r="P11" s="202"/>
      <c r="Q11" s="12"/>
      <c r="R11" s="12"/>
      <c r="S11" s="12"/>
      <c r="T11" s="12"/>
      <c r="U11" s="17"/>
    </row>
    <row r="12" spans="1:21" ht="21" customHeight="1" x14ac:dyDescent="0.15">
      <c r="A12" s="36"/>
      <c r="B12" s="21" t="s">
        <v>62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2"/>
      <c r="Q12" s="12"/>
      <c r="R12" s="12"/>
      <c r="S12" s="12"/>
      <c r="T12" s="12"/>
      <c r="U12" s="17"/>
    </row>
    <row r="13" spans="1:21" ht="21" customHeight="1" x14ac:dyDescent="0.15">
      <c r="A13" s="36"/>
      <c r="B13" s="21"/>
      <c r="C13" s="21" t="s">
        <v>63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2"/>
      <c r="Q13" s="12"/>
      <c r="R13" s="12"/>
      <c r="S13" s="12"/>
      <c r="T13" s="12"/>
      <c r="U13" s="17"/>
    </row>
    <row r="14" spans="1:21" ht="33.75" customHeight="1" x14ac:dyDescent="0.15">
      <c r="A14" s="36"/>
      <c r="B14" s="21"/>
      <c r="C14" s="21"/>
      <c r="D14" s="21"/>
      <c r="E14" s="187">
        <f>K10</f>
        <v>0</v>
      </c>
      <c r="F14" s="188"/>
      <c r="G14" s="189"/>
      <c r="H14" s="21" t="s">
        <v>64</v>
      </c>
      <c r="I14" s="21"/>
      <c r="J14" s="21"/>
      <c r="K14" s="203"/>
      <c r="L14" s="204"/>
      <c r="M14" s="21" t="s">
        <v>65</v>
      </c>
      <c r="N14" s="193">
        <f>E14*K14</f>
        <v>0</v>
      </c>
      <c r="O14" s="194"/>
      <c r="P14" s="194"/>
      <c r="Q14" s="195"/>
      <c r="R14" s="12"/>
      <c r="S14" s="12"/>
      <c r="T14" s="12"/>
      <c r="U14" s="17"/>
    </row>
    <row r="15" spans="1:21" ht="21" customHeight="1" x14ac:dyDescent="0.15">
      <c r="A15" s="36"/>
      <c r="B15" s="21"/>
      <c r="C15" s="21"/>
      <c r="D15" s="21"/>
      <c r="E15" s="58"/>
      <c r="F15" s="186"/>
      <c r="G15" s="186"/>
      <c r="H15" s="12"/>
      <c r="I15" s="21"/>
      <c r="J15" s="21"/>
      <c r="K15" s="59"/>
      <c r="L15" s="59"/>
      <c r="M15" s="21"/>
      <c r="N15" s="60"/>
      <c r="O15" s="60"/>
      <c r="P15" s="60"/>
      <c r="Q15" s="60"/>
      <c r="R15" s="12"/>
      <c r="S15" s="12"/>
      <c r="T15" s="12"/>
      <c r="U15" s="17"/>
    </row>
    <row r="16" spans="1:21" ht="21" customHeight="1" x14ac:dyDescent="0.15">
      <c r="A16" s="36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2"/>
      <c r="Q16" s="12"/>
      <c r="R16" s="12"/>
      <c r="S16" s="12"/>
      <c r="T16" s="12"/>
      <c r="U16" s="17"/>
    </row>
    <row r="17" spans="1:21" ht="21" customHeight="1" x14ac:dyDescent="0.15">
      <c r="A17" s="36"/>
      <c r="B17" s="21" t="s">
        <v>66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2"/>
      <c r="Q17" s="12"/>
      <c r="R17" s="12"/>
      <c r="S17" s="12"/>
      <c r="T17" s="12"/>
      <c r="U17" s="17"/>
    </row>
    <row r="18" spans="1:21" ht="21" customHeight="1" x14ac:dyDescent="0.15">
      <c r="A18" s="36"/>
      <c r="B18" s="21"/>
      <c r="C18" s="21" t="s">
        <v>67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2"/>
      <c r="Q18" s="12"/>
      <c r="R18" s="12"/>
      <c r="S18" s="12"/>
      <c r="T18" s="12"/>
      <c r="U18" s="17"/>
    </row>
    <row r="19" spans="1:21" ht="35.25" customHeight="1" x14ac:dyDescent="0.15">
      <c r="A19" s="36"/>
      <c r="B19" s="21"/>
      <c r="C19" s="21"/>
      <c r="D19" s="21"/>
      <c r="E19" s="187">
        <f>N14</f>
        <v>0</v>
      </c>
      <c r="F19" s="188"/>
      <c r="G19" s="189"/>
      <c r="H19" s="21" t="s">
        <v>68</v>
      </c>
      <c r="I19" s="21"/>
      <c r="J19" s="21"/>
      <c r="K19" s="190">
        <v>0</v>
      </c>
      <c r="L19" s="191"/>
      <c r="M19" s="191"/>
      <c r="N19" s="192"/>
      <c r="O19" s="21" t="s">
        <v>69</v>
      </c>
      <c r="P19" s="193">
        <f>IF(K19="","",E19-K19)</f>
        <v>0</v>
      </c>
      <c r="Q19" s="194"/>
      <c r="R19" s="194"/>
      <c r="S19" s="195"/>
      <c r="T19" s="21" t="s">
        <v>1</v>
      </c>
      <c r="U19" s="17"/>
    </row>
    <row r="20" spans="1:21" ht="18.75" customHeight="1" x14ac:dyDescent="0.15">
      <c r="A20" s="61"/>
      <c r="B20" s="62"/>
      <c r="C20" s="62"/>
      <c r="D20" s="62"/>
      <c r="E20" s="62"/>
      <c r="F20" s="62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12"/>
      <c r="R20" s="12"/>
      <c r="S20" s="12"/>
      <c r="T20" s="12"/>
      <c r="U20" s="17"/>
    </row>
    <row r="21" spans="1:21" ht="18.75" customHeight="1" x14ac:dyDescent="0.15">
      <c r="A21" s="63"/>
      <c r="B21" s="64"/>
      <c r="C21" s="64"/>
      <c r="D21" s="64"/>
      <c r="E21" s="64"/>
      <c r="F21" s="65"/>
      <c r="G21" s="63"/>
      <c r="H21" s="64"/>
      <c r="I21" s="64"/>
      <c r="J21" s="64"/>
      <c r="K21" s="64"/>
      <c r="L21" s="65"/>
      <c r="M21" s="63"/>
      <c r="N21" s="64"/>
      <c r="O21" s="64"/>
      <c r="P21" s="64"/>
      <c r="Q21" s="64"/>
      <c r="R21" s="65"/>
      <c r="S21" s="22"/>
      <c r="T21" s="22"/>
      <c r="U21" s="66"/>
    </row>
    <row r="22" spans="1:21" ht="25.5" customHeight="1" x14ac:dyDescent="0.15">
      <c r="A22" s="36" t="s">
        <v>70</v>
      </c>
      <c r="B22" s="21"/>
      <c r="C22" s="21"/>
      <c r="D22" s="67"/>
      <c r="E22" s="21" t="s">
        <v>3</v>
      </c>
      <c r="F22" s="68"/>
      <c r="G22" s="36" t="s">
        <v>70</v>
      </c>
      <c r="H22" s="21"/>
      <c r="I22" s="21"/>
      <c r="J22" s="67"/>
      <c r="K22" s="21" t="s">
        <v>3</v>
      </c>
      <c r="L22" s="68"/>
      <c r="M22" s="36" t="s">
        <v>70</v>
      </c>
      <c r="N22" s="21"/>
      <c r="O22" s="21"/>
      <c r="P22" s="67"/>
      <c r="Q22" s="21" t="s">
        <v>3</v>
      </c>
      <c r="R22" s="68"/>
      <c r="S22" s="12"/>
      <c r="T22" s="12"/>
      <c r="U22" s="66"/>
    </row>
    <row r="23" spans="1:21" ht="18.75" customHeight="1" x14ac:dyDescent="0.15">
      <c r="A23" s="36"/>
      <c r="B23" s="21"/>
      <c r="C23" s="21"/>
      <c r="D23" s="21"/>
      <c r="E23" s="21"/>
      <c r="F23" s="69"/>
      <c r="G23" s="36"/>
      <c r="H23" s="21"/>
      <c r="I23" s="21"/>
      <c r="J23" s="21"/>
      <c r="K23" s="21"/>
      <c r="L23" s="69"/>
      <c r="M23" s="36"/>
      <c r="N23" s="21"/>
      <c r="O23" s="21"/>
      <c r="P23" s="21"/>
      <c r="Q23" s="21"/>
      <c r="R23" s="69"/>
      <c r="S23" s="12"/>
      <c r="T23" s="12"/>
      <c r="U23" s="66"/>
    </row>
    <row r="24" spans="1:21" ht="24" customHeight="1" x14ac:dyDescent="0.15">
      <c r="A24" s="36"/>
      <c r="B24" s="70"/>
      <c r="C24" s="21" t="s">
        <v>77</v>
      </c>
      <c r="D24" s="21"/>
      <c r="E24" s="21"/>
      <c r="F24" s="69"/>
      <c r="G24" s="36"/>
      <c r="H24" s="70"/>
      <c r="I24" s="21" t="s">
        <v>77</v>
      </c>
      <c r="J24" s="21"/>
      <c r="K24" s="21"/>
      <c r="L24" s="69"/>
      <c r="M24" s="36"/>
      <c r="N24" s="70"/>
      <c r="O24" s="21" t="s">
        <v>77</v>
      </c>
      <c r="P24" s="21"/>
      <c r="Q24" s="21"/>
      <c r="R24" s="69"/>
      <c r="S24" s="12"/>
      <c r="T24" s="12"/>
      <c r="U24" s="66"/>
    </row>
    <row r="25" spans="1:21" ht="22.5" customHeight="1" x14ac:dyDescent="0.15">
      <c r="A25" s="61"/>
      <c r="B25" s="62"/>
      <c r="C25" s="62"/>
      <c r="D25" s="62"/>
      <c r="E25" s="62"/>
      <c r="F25" s="71"/>
      <c r="G25" s="61"/>
      <c r="H25" s="62"/>
      <c r="I25" s="62"/>
      <c r="J25" s="62"/>
      <c r="K25" s="62"/>
      <c r="L25" s="71"/>
      <c r="M25" s="61"/>
      <c r="N25" s="62"/>
      <c r="O25" s="62"/>
      <c r="P25" s="62"/>
      <c r="Q25" s="62"/>
      <c r="R25" s="71"/>
      <c r="S25" s="22"/>
      <c r="T25" s="22"/>
      <c r="U25" s="66"/>
    </row>
    <row r="26" spans="1:21" ht="30" customHeight="1" x14ac:dyDescent="0.15">
      <c r="A26" s="72" t="s">
        <v>71</v>
      </c>
      <c r="B26" s="73">
        <v>1</v>
      </c>
      <c r="C26" s="73">
        <v>8</v>
      </c>
      <c r="D26" s="73">
        <v>15</v>
      </c>
      <c r="E26" s="73">
        <v>22</v>
      </c>
      <c r="F26" s="73">
        <v>29</v>
      </c>
      <c r="G26" s="72" t="s">
        <v>71</v>
      </c>
      <c r="H26" s="73">
        <v>1</v>
      </c>
      <c r="I26" s="73">
        <v>8</v>
      </c>
      <c r="J26" s="73">
        <v>15</v>
      </c>
      <c r="K26" s="73">
        <v>22</v>
      </c>
      <c r="L26" s="73">
        <v>29</v>
      </c>
      <c r="M26" s="72" t="s">
        <v>71</v>
      </c>
      <c r="N26" s="73">
        <v>1</v>
      </c>
      <c r="O26" s="73">
        <v>8</v>
      </c>
      <c r="P26" s="73">
        <v>15</v>
      </c>
      <c r="Q26" s="73">
        <v>22</v>
      </c>
      <c r="R26" s="73">
        <v>29</v>
      </c>
      <c r="S26" s="22"/>
      <c r="T26" s="22"/>
      <c r="U26" s="66"/>
    </row>
    <row r="27" spans="1:21" ht="30" customHeight="1" x14ac:dyDescent="0.15">
      <c r="A27" s="74"/>
      <c r="B27" s="73">
        <v>2</v>
      </c>
      <c r="C27" s="73">
        <v>9</v>
      </c>
      <c r="D27" s="73">
        <v>16</v>
      </c>
      <c r="E27" s="73">
        <v>23</v>
      </c>
      <c r="F27" s="73">
        <v>30</v>
      </c>
      <c r="G27" s="74"/>
      <c r="H27" s="73">
        <v>2</v>
      </c>
      <c r="I27" s="73">
        <v>9</v>
      </c>
      <c r="J27" s="73">
        <v>16</v>
      </c>
      <c r="K27" s="73">
        <v>23</v>
      </c>
      <c r="L27" s="73">
        <v>30</v>
      </c>
      <c r="M27" s="74"/>
      <c r="N27" s="73">
        <v>2</v>
      </c>
      <c r="O27" s="73">
        <v>9</v>
      </c>
      <c r="P27" s="73">
        <v>16</v>
      </c>
      <c r="Q27" s="73">
        <v>23</v>
      </c>
      <c r="R27" s="73">
        <v>30</v>
      </c>
      <c r="S27" s="22"/>
      <c r="T27" s="22"/>
      <c r="U27" s="66"/>
    </row>
    <row r="28" spans="1:21" ht="30" customHeight="1" x14ac:dyDescent="0.15">
      <c r="A28" s="74"/>
      <c r="B28" s="73">
        <v>3</v>
      </c>
      <c r="C28" s="73">
        <v>10</v>
      </c>
      <c r="D28" s="73">
        <v>17</v>
      </c>
      <c r="E28" s="73">
        <v>24</v>
      </c>
      <c r="F28" s="73">
        <v>31</v>
      </c>
      <c r="G28" s="74"/>
      <c r="H28" s="73">
        <v>3</v>
      </c>
      <c r="I28" s="73">
        <v>10</v>
      </c>
      <c r="J28" s="73">
        <v>17</v>
      </c>
      <c r="K28" s="73">
        <v>24</v>
      </c>
      <c r="L28" s="73">
        <v>31</v>
      </c>
      <c r="M28" s="74"/>
      <c r="N28" s="73">
        <v>3</v>
      </c>
      <c r="O28" s="73">
        <v>10</v>
      </c>
      <c r="P28" s="73">
        <v>17</v>
      </c>
      <c r="Q28" s="73">
        <v>24</v>
      </c>
      <c r="R28" s="73">
        <v>31</v>
      </c>
      <c r="S28" s="22"/>
      <c r="T28" s="22"/>
      <c r="U28" s="66"/>
    </row>
    <row r="29" spans="1:21" ht="30" customHeight="1" x14ac:dyDescent="0.15">
      <c r="A29" s="74"/>
      <c r="B29" s="73">
        <v>4</v>
      </c>
      <c r="C29" s="73">
        <v>11</v>
      </c>
      <c r="D29" s="73">
        <v>18</v>
      </c>
      <c r="E29" s="73">
        <v>25</v>
      </c>
      <c r="F29" s="73"/>
      <c r="G29" s="74"/>
      <c r="H29" s="73">
        <v>4</v>
      </c>
      <c r="I29" s="73">
        <v>11</v>
      </c>
      <c r="J29" s="73">
        <v>18</v>
      </c>
      <c r="K29" s="73">
        <v>25</v>
      </c>
      <c r="L29" s="73"/>
      <c r="M29" s="74"/>
      <c r="N29" s="73">
        <v>4</v>
      </c>
      <c r="O29" s="73">
        <v>11</v>
      </c>
      <c r="P29" s="73">
        <v>18</v>
      </c>
      <c r="Q29" s="73">
        <v>25</v>
      </c>
      <c r="R29" s="73"/>
      <c r="S29" s="22"/>
      <c r="T29" s="22"/>
      <c r="U29" s="66"/>
    </row>
    <row r="30" spans="1:21" ht="30" customHeight="1" x14ac:dyDescent="0.15">
      <c r="A30" s="74"/>
      <c r="B30" s="73">
        <v>5</v>
      </c>
      <c r="C30" s="73">
        <v>12</v>
      </c>
      <c r="D30" s="73">
        <v>19</v>
      </c>
      <c r="E30" s="73">
        <v>26</v>
      </c>
      <c r="F30" s="73"/>
      <c r="G30" s="74"/>
      <c r="H30" s="73">
        <v>5</v>
      </c>
      <c r="I30" s="73">
        <v>12</v>
      </c>
      <c r="J30" s="73">
        <v>19</v>
      </c>
      <c r="K30" s="73">
        <v>26</v>
      </c>
      <c r="L30" s="73"/>
      <c r="M30" s="74"/>
      <c r="N30" s="73">
        <v>5</v>
      </c>
      <c r="O30" s="73">
        <v>12</v>
      </c>
      <c r="P30" s="73">
        <v>19</v>
      </c>
      <c r="Q30" s="73">
        <v>26</v>
      </c>
      <c r="R30" s="73"/>
      <c r="S30" s="22"/>
      <c r="T30" s="22"/>
      <c r="U30" s="66"/>
    </row>
    <row r="31" spans="1:21" ht="30" customHeight="1" x14ac:dyDescent="0.15">
      <c r="A31" s="74"/>
      <c r="B31" s="73">
        <v>6</v>
      </c>
      <c r="C31" s="73">
        <v>13</v>
      </c>
      <c r="D31" s="73">
        <v>20</v>
      </c>
      <c r="E31" s="73">
        <v>27</v>
      </c>
      <c r="F31" s="73"/>
      <c r="G31" s="74"/>
      <c r="H31" s="73">
        <v>6</v>
      </c>
      <c r="I31" s="73">
        <v>13</v>
      </c>
      <c r="J31" s="73">
        <v>20</v>
      </c>
      <c r="K31" s="73">
        <v>27</v>
      </c>
      <c r="L31" s="73"/>
      <c r="M31" s="74"/>
      <c r="N31" s="73">
        <v>6</v>
      </c>
      <c r="O31" s="73">
        <v>13</v>
      </c>
      <c r="P31" s="73">
        <v>20</v>
      </c>
      <c r="Q31" s="73">
        <v>27</v>
      </c>
      <c r="R31" s="73"/>
      <c r="S31" s="22"/>
      <c r="T31" s="22"/>
      <c r="U31" s="66"/>
    </row>
    <row r="32" spans="1:21" ht="30" customHeight="1" x14ac:dyDescent="0.15">
      <c r="A32" s="75"/>
      <c r="B32" s="76">
        <v>7</v>
      </c>
      <c r="C32" s="76">
        <v>14</v>
      </c>
      <c r="D32" s="76">
        <v>21</v>
      </c>
      <c r="E32" s="76">
        <v>28</v>
      </c>
      <c r="F32" s="76"/>
      <c r="G32" s="75"/>
      <c r="H32" s="76">
        <v>7</v>
      </c>
      <c r="I32" s="76">
        <v>14</v>
      </c>
      <c r="J32" s="76">
        <v>21</v>
      </c>
      <c r="K32" s="76">
        <v>28</v>
      </c>
      <c r="L32" s="76"/>
      <c r="M32" s="75"/>
      <c r="N32" s="76">
        <v>7</v>
      </c>
      <c r="O32" s="76">
        <v>14</v>
      </c>
      <c r="P32" s="76">
        <v>21</v>
      </c>
      <c r="Q32" s="76">
        <v>28</v>
      </c>
      <c r="R32" s="76"/>
      <c r="S32" s="27"/>
      <c r="T32" s="27"/>
      <c r="U32" s="77"/>
    </row>
    <row r="33" spans="1:21" ht="18.75" customHeight="1" x14ac:dyDescent="0.15">
      <c r="A33" s="36"/>
      <c r="B33" s="21"/>
      <c r="C33" s="21"/>
      <c r="D33" s="21"/>
      <c r="E33" s="21"/>
      <c r="F33" s="69"/>
      <c r="G33" s="36"/>
      <c r="H33" s="21"/>
      <c r="I33" s="21"/>
      <c r="J33" s="21"/>
      <c r="K33" s="21"/>
      <c r="L33" s="69"/>
      <c r="M33" s="36"/>
      <c r="N33" s="21"/>
      <c r="O33" s="21"/>
      <c r="P33" s="21"/>
      <c r="Q33" s="21"/>
      <c r="R33" s="69"/>
      <c r="S33" s="22"/>
      <c r="T33" s="22"/>
      <c r="U33" s="66"/>
    </row>
    <row r="34" spans="1:21" ht="25.5" customHeight="1" x14ac:dyDescent="0.15">
      <c r="A34" s="36" t="s">
        <v>70</v>
      </c>
      <c r="B34" s="21"/>
      <c r="C34" s="21"/>
      <c r="D34" s="67"/>
      <c r="E34" s="21" t="s">
        <v>3</v>
      </c>
      <c r="F34" s="68"/>
      <c r="G34" s="36" t="s">
        <v>70</v>
      </c>
      <c r="H34" s="21"/>
      <c r="I34" s="21"/>
      <c r="J34" s="67"/>
      <c r="K34" s="21" t="s">
        <v>3</v>
      </c>
      <c r="L34" s="68"/>
      <c r="M34" s="36" t="s">
        <v>70</v>
      </c>
      <c r="N34" s="21"/>
      <c r="O34" s="21"/>
      <c r="P34" s="67"/>
      <c r="Q34" s="21" t="s">
        <v>3</v>
      </c>
      <c r="R34" s="68"/>
      <c r="S34" s="12"/>
      <c r="T34" s="12"/>
      <c r="U34" s="66"/>
    </row>
    <row r="35" spans="1:21" ht="18.75" customHeight="1" x14ac:dyDescent="0.15">
      <c r="A35" s="36"/>
      <c r="B35" s="21"/>
      <c r="C35" s="21"/>
      <c r="D35" s="21"/>
      <c r="E35" s="21"/>
      <c r="F35" s="69"/>
      <c r="G35" s="36"/>
      <c r="H35" s="21"/>
      <c r="I35" s="21"/>
      <c r="J35" s="21"/>
      <c r="K35" s="21"/>
      <c r="L35" s="69"/>
      <c r="M35" s="36"/>
      <c r="N35" s="21"/>
      <c r="O35" s="21"/>
      <c r="P35" s="21"/>
      <c r="Q35" s="21"/>
      <c r="R35" s="69"/>
      <c r="S35" s="12"/>
      <c r="T35" s="12"/>
      <c r="U35" s="66"/>
    </row>
    <row r="36" spans="1:21" ht="24" customHeight="1" x14ac:dyDescent="0.15">
      <c r="A36" s="36"/>
      <c r="B36" s="70"/>
      <c r="C36" s="21" t="s">
        <v>77</v>
      </c>
      <c r="D36" s="21"/>
      <c r="E36" s="21"/>
      <c r="F36" s="69"/>
      <c r="G36" s="36"/>
      <c r="H36" s="70"/>
      <c r="I36" s="21" t="s">
        <v>77</v>
      </c>
      <c r="J36" s="21"/>
      <c r="K36" s="21"/>
      <c r="L36" s="69"/>
      <c r="M36" s="36"/>
      <c r="N36" s="70"/>
      <c r="O36" s="21" t="s">
        <v>77</v>
      </c>
      <c r="P36" s="21"/>
      <c r="Q36" s="21"/>
      <c r="R36" s="69"/>
      <c r="S36" s="12"/>
      <c r="T36" s="12"/>
      <c r="U36" s="66"/>
    </row>
    <row r="37" spans="1:21" ht="22.5" customHeight="1" x14ac:dyDescent="0.15">
      <c r="A37" s="61"/>
      <c r="B37" s="62"/>
      <c r="C37" s="62"/>
      <c r="D37" s="62"/>
      <c r="E37" s="62"/>
      <c r="F37" s="71"/>
      <c r="G37" s="61"/>
      <c r="H37" s="62"/>
      <c r="I37" s="62"/>
      <c r="J37" s="62"/>
      <c r="K37" s="62"/>
      <c r="L37" s="71"/>
      <c r="M37" s="61"/>
      <c r="N37" s="62"/>
      <c r="O37" s="62"/>
      <c r="P37" s="62"/>
      <c r="Q37" s="62"/>
      <c r="R37" s="71"/>
      <c r="S37" s="22"/>
      <c r="T37" s="22"/>
      <c r="U37" s="66"/>
    </row>
    <row r="38" spans="1:21" ht="30" customHeight="1" x14ac:dyDescent="0.15">
      <c r="A38" s="72" t="s">
        <v>71</v>
      </c>
      <c r="B38" s="73">
        <v>1</v>
      </c>
      <c r="C38" s="73">
        <v>8</v>
      </c>
      <c r="D38" s="73">
        <v>15</v>
      </c>
      <c r="E38" s="73">
        <v>22</v>
      </c>
      <c r="F38" s="73">
        <v>29</v>
      </c>
      <c r="G38" s="72" t="s">
        <v>71</v>
      </c>
      <c r="H38" s="73">
        <v>1</v>
      </c>
      <c r="I38" s="73">
        <v>8</v>
      </c>
      <c r="J38" s="73">
        <v>15</v>
      </c>
      <c r="K38" s="73">
        <v>22</v>
      </c>
      <c r="L38" s="73">
        <v>29</v>
      </c>
      <c r="M38" s="72" t="s">
        <v>71</v>
      </c>
      <c r="N38" s="73">
        <v>1</v>
      </c>
      <c r="O38" s="73">
        <v>8</v>
      </c>
      <c r="P38" s="73">
        <v>15</v>
      </c>
      <c r="Q38" s="73">
        <v>22</v>
      </c>
      <c r="R38" s="73">
        <v>29</v>
      </c>
      <c r="S38" s="22"/>
      <c r="T38" s="22"/>
      <c r="U38" s="66"/>
    </row>
    <row r="39" spans="1:21" ht="30" customHeight="1" x14ac:dyDescent="0.15">
      <c r="A39" s="74"/>
      <c r="B39" s="73">
        <v>2</v>
      </c>
      <c r="C39" s="73">
        <v>9</v>
      </c>
      <c r="D39" s="73">
        <v>16</v>
      </c>
      <c r="E39" s="73">
        <v>23</v>
      </c>
      <c r="F39" s="73">
        <v>30</v>
      </c>
      <c r="G39" s="74"/>
      <c r="H39" s="73">
        <v>2</v>
      </c>
      <c r="I39" s="73">
        <v>9</v>
      </c>
      <c r="J39" s="73">
        <v>16</v>
      </c>
      <c r="K39" s="73">
        <v>23</v>
      </c>
      <c r="L39" s="73">
        <v>30</v>
      </c>
      <c r="M39" s="74"/>
      <c r="N39" s="73">
        <v>2</v>
      </c>
      <c r="O39" s="73">
        <v>9</v>
      </c>
      <c r="P39" s="73">
        <v>16</v>
      </c>
      <c r="Q39" s="73">
        <v>23</v>
      </c>
      <c r="R39" s="73">
        <v>30</v>
      </c>
      <c r="S39" s="22"/>
      <c r="T39" s="22"/>
      <c r="U39" s="66"/>
    </row>
    <row r="40" spans="1:21" ht="30" customHeight="1" x14ac:dyDescent="0.15">
      <c r="A40" s="74"/>
      <c r="B40" s="73">
        <v>3</v>
      </c>
      <c r="C40" s="73">
        <v>10</v>
      </c>
      <c r="D40" s="73">
        <v>17</v>
      </c>
      <c r="E40" s="73">
        <v>24</v>
      </c>
      <c r="F40" s="73">
        <v>31</v>
      </c>
      <c r="G40" s="74"/>
      <c r="H40" s="73">
        <v>3</v>
      </c>
      <c r="I40" s="73">
        <v>10</v>
      </c>
      <c r="J40" s="73">
        <v>17</v>
      </c>
      <c r="K40" s="73">
        <v>24</v>
      </c>
      <c r="L40" s="73">
        <v>31</v>
      </c>
      <c r="M40" s="74"/>
      <c r="N40" s="73">
        <v>3</v>
      </c>
      <c r="O40" s="73">
        <v>10</v>
      </c>
      <c r="P40" s="73">
        <v>17</v>
      </c>
      <c r="Q40" s="73">
        <v>24</v>
      </c>
      <c r="R40" s="73">
        <v>31</v>
      </c>
      <c r="S40" s="22"/>
      <c r="T40" s="22"/>
      <c r="U40" s="66"/>
    </row>
    <row r="41" spans="1:21" ht="30" customHeight="1" x14ac:dyDescent="0.15">
      <c r="A41" s="74"/>
      <c r="B41" s="73">
        <v>4</v>
      </c>
      <c r="C41" s="73">
        <v>11</v>
      </c>
      <c r="D41" s="73">
        <v>18</v>
      </c>
      <c r="E41" s="73">
        <v>25</v>
      </c>
      <c r="F41" s="73"/>
      <c r="G41" s="74"/>
      <c r="H41" s="73">
        <v>4</v>
      </c>
      <c r="I41" s="73">
        <v>11</v>
      </c>
      <c r="J41" s="73">
        <v>18</v>
      </c>
      <c r="K41" s="73">
        <v>25</v>
      </c>
      <c r="L41" s="73"/>
      <c r="M41" s="74"/>
      <c r="N41" s="73">
        <v>4</v>
      </c>
      <c r="O41" s="73">
        <v>11</v>
      </c>
      <c r="P41" s="73">
        <v>18</v>
      </c>
      <c r="Q41" s="73">
        <v>25</v>
      </c>
      <c r="R41" s="73"/>
      <c r="S41" s="22"/>
      <c r="T41" s="22"/>
      <c r="U41" s="66"/>
    </row>
    <row r="42" spans="1:21" ht="30" customHeight="1" x14ac:dyDescent="0.15">
      <c r="A42" s="74"/>
      <c r="B42" s="73">
        <v>5</v>
      </c>
      <c r="C42" s="73">
        <v>12</v>
      </c>
      <c r="D42" s="73">
        <v>19</v>
      </c>
      <c r="E42" s="73">
        <v>26</v>
      </c>
      <c r="F42" s="73"/>
      <c r="G42" s="74"/>
      <c r="H42" s="73">
        <v>5</v>
      </c>
      <c r="I42" s="73">
        <v>12</v>
      </c>
      <c r="J42" s="73">
        <v>19</v>
      </c>
      <c r="K42" s="73">
        <v>26</v>
      </c>
      <c r="L42" s="73"/>
      <c r="M42" s="74"/>
      <c r="N42" s="73">
        <v>5</v>
      </c>
      <c r="O42" s="73">
        <v>12</v>
      </c>
      <c r="P42" s="73">
        <v>19</v>
      </c>
      <c r="Q42" s="73">
        <v>26</v>
      </c>
      <c r="R42" s="73"/>
      <c r="S42" s="22"/>
      <c r="T42" s="22"/>
      <c r="U42" s="66"/>
    </row>
    <row r="43" spans="1:21" ht="30" customHeight="1" x14ac:dyDescent="0.15">
      <c r="A43" s="74"/>
      <c r="B43" s="73">
        <v>6</v>
      </c>
      <c r="C43" s="73">
        <v>13</v>
      </c>
      <c r="D43" s="73">
        <v>20</v>
      </c>
      <c r="E43" s="73">
        <v>27</v>
      </c>
      <c r="F43" s="73"/>
      <c r="G43" s="74"/>
      <c r="H43" s="73">
        <v>6</v>
      </c>
      <c r="I43" s="73">
        <v>13</v>
      </c>
      <c r="J43" s="73">
        <v>20</v>
      </c>
      <c r="K43" s="73">
        <v>27</v>
      </c>
      <c r="L43" s="73"/>
      <c r="M43" s="74"/>
      <c r="N43" s="73">
        <v>6</v>
      </c>
      <c r="O43" s="73">
        <v>13</v>
      </c>
      <c r="P43" s="73">
        <v>20</v>
      </c>
      <c r="Q43" s="73">
        <v>27</v>
      </c>
      <c r="R43" s="73"/>
      <c r="S43" s="22"/>
      <c r="T43" s="22"/>
      <c r="U43" s="66"/>
    </row>
    <row r="44" spans="1:21" ht="30" customHeight="1" x14ac:dyDescent="0.15">
      <c r="A44" s="75"/>
      <c r="B44" s="76">
        <v>7</v>
      </c>
      <c r="C44" s="76">
        <v>14</v>
      </c>
      <c r="D44" s="76">
        <v>21</v>
      </c>
      <c r="E44" s="76">
        <v>28</v>
      </c>
      <c r="F44" s="76"/>
      <c r="G44" s="75"/>
      <c r="H44" s="76">
        <v>7</v>
      </c>
      <c r="I44" s="76">
        <v>14</v>
      </c>
      <c r="J44" s="76">
        <v>21</v>
      </c>
      <c r="K44" s="76">
        <v>28</v>
      </c>
      <c r="L44" s="76"/>
      <c r="M44" s="75"/>
      <c r="N44" s="76">
        <v>7</v>
      </c>
      <c r="O44" s="76">
        <v>14</v>
      </c>
      <c r="P44" s="76">
        <v>21</v>
      </c>
      <c r="Q44" s="76">
        <v>28</v>
      </c>
      <c r="R44" s="76"/>
      <c r="S44" s="27"/>
      <c r="T44" s="27"/>
      <c r="U44" s="77"/>
    </row>
    <row r="45" spans="1:21" ht="18.7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21" ht="18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21" ht="14.2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21" ht="13.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18.7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18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18.7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8.7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7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8.7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4.7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4.7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8.7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18.7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8.7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8.7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8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8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8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8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8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8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8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</sheetData>
  <mergeCells count="12">
    <mergeCell ref="F15:G15"/>
    <mergeCell ref="E19:G19"/>
    <mergeCell ref="K19:N19"/>
    <mergeCell ref="P19:S19"/>
    <mergeCell ref="E5:H5"/>
    <mergeCell ref="L5:O5"/>
    <mergeCell ref="E10:G10"/>
    <mergeCell ref="K10:N10"/>
    <mergeCell ref="M11:P11"/>
    <mergeCell ref="E14:G14"/>
    <mergeCell ref="K14:L14"/>
    <mergeCell ref="N14:Q14"/>
  </mergeCells>
  <phoneticPr fontId="2"/>
  <pageMargins left="0.7" right="0.7" top="0.75" bottom="0.75" header="0.3" footer="0.3"/>
  <pageSetup paperSize="9" scale="65" orientation="portrait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2022-03-11T02:32:23Z</cp:lastPrinted>
  <dcterms:created xsi:type="dcterms:W3CDTF">2002-08-24T07:54:42Z</dcterms:created>
  <dcterms:modified xsi:type="dcterms:W3CDTF">2025-04-01T04:42:06Z</dcterms:modified>
</cp:coreProperties>
</file>