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⑤休業になったとき\"/>
    </mc:Choice>
  </mc:AlternateContent>
  <xr:revisionPtr revIDLastSave="0" documentId="13_ncr:1_{239DA47A-731C-487C-B798-E5213D16FF4A}" xr6:coauthVersionLast="36" xr6:coauthVersionMax="36" xr10:uidLastSave="{00000000-0000-0000-0000-000000000000}"/>
  <bookViews>
    <workbookView xWindow="0" yWindow="0" windowWidth="20490" windowHeight="7770" xr2:uid="{00000000-000D-0000-FFFF-FFFF00000000}"/>
  </bookViews>
  <sheets>
    <sheet name="育休手当金(表)" sheetId="12" r:id="rId1"/>
    <sheet name="育休手当金(裏)" sheetId="13" r:id="rId2"/>
    <sheet name="育休手当金(表)記入例" sheetId="14" r:id="rId3"/>
    <sheet name="育休手当金(裏)記入例" sheetId="15" r:id="rId4"/>
  </sheets>
  <definedNames>
    <definedName name="_xlnm.Print_Area" localSheetId="0">'育休手当金(表)'!$A$1:$BJ$57</definedName>
    <definedName name="_xlnm.Print_Area" localSheetId="1">'育休手当金(裏)'!$A$1:$BJ$30</definedName>
    <definedName name="_xlnm.Print_Area" localSheetId="3">'育休手当金(裏)記入例'!$A$1:$BJ$30</definedName>
  </definedNames>
  <calcPr calcId="191029"/>
</workbook>
</file>

<file path=xl/calcChain.xml><?xml version="1.0" encoding="utf-8"?>
<calcChain xmlns="http://schemas.openxmlformats.org/spreadsheetml/2006/main">
  <c r="L5" i="15" l="1"/>
  <c r="BA8" i="15" l="1"/>
  <c r="AP29" i="15" l="1"/>
  <c r="AM22" i="14" s="1"/>
  <c r="BA13" i="15" l="1"/>
  <c r="BP5" i="15" l="1"/>
  <c r="AF5" i="15"/>
  <c r="L15" i="15" l="1"/>
  <c r="L10" i="15"/>
  <c r="AG10" i="15" s="1"/>
  <c r="AG15" i="15" l="1"/>
  <c r="AW15" i="15" s="1"/>
  <c r="AW10" i="15"/>
  <c r="AP29" i="13"/>
  <c r="AM22" i="12" s="1"/>
  <c r="BP5" i="13"/>
  <c r="AV27" i="15" l="1"/>
  <c r="AV25" i="15"/>
  <c r="AV23" i="15"/>
  <c r="AV21" i="15"/>
  <c r="AV28" i="15"/>
  <c r="AV26" i="15"/>
  <c r="AV24" i="15"/>
  <c r="AV22" i="15"/>
  <c r="S28" i="15"/>
  <c r="S27" i="15"/>
  <c r="S26" i="15"/>
  <c r="S25" i="15"/>
  <c r="S24" i="15"/>
  <c r="S23" i="15"/>
  <c r="S22" i="15"/>
  <c r="S21" i="15"/>
  <c r="L5" i="13"/>
  <c r="AF5" i="13" s="1"/>
  <c r="AW29" i="15" l="1"/>
  <c r="AV22" i="14" s="1"/>
  <c r="L15" i="13"/>
  <c r="AG15" i="13" s="1"/>
  <c r="AW15" i="13" s="1"/>
  <c r="L10" i="13"/>
  <c r="AG10" i="13" s="1"/>
  <c r="AW10" i="13" s="1"/>
  <c r="AV28" i="13" l="1"/>
  <c r="AV27" i="13"/>
  <c r="AV26" i="13"/>
  <c r="AV25" i="13"/>
  <c r="AV24" i="13"/>
  <c r="AV23" i="13"/>
  <c r="AV22" i="13"/>
  <c r="AV21" i="13"/>
  <c r="S28" i="13" l="1"/>
  <c r="S27" i="13"/>
  <c r="S26" i="13"/>
  <c r="S25" i="13"/>
  <c r="S24" i="13"/>
  <c r="S23" i="13"/>
  <c r="S22" i="13"/>
  <c r="S21" i="13"/>
  <c r="AW29" i="13" l="1"/>
  <c r="AV22" i="12" s="1"/>
</calcChain>
</file>

<file path=xl/sharedStrings.xml><?xml version="1.0" encoding="utf-8"?>
<sst xmlns="http://schemas.openxmlformats.org/spreadsheetml/2006/main" count="401" uniqueCount="137">
  <si>
    <t xml:space="preserve"> 所属コード</t>
  </si>
  <si>
    <t>年</t>
    <rPh sb="0" eb="1">
      <t>ネン</t>
    </rPh>
    <phoneticPr fontId="2"/>
  </si>
  <si>
    <t>日</t>
    <rPh sb="0" eb="1">
      <t>ヒ</t>
    </rPh>
    <phoneticPr fontId="2"/>
  </si>
  <si>
    <t>月</t>
    <rPh sb="0" eb="1">
      <t>ツキ</t>
    </rPh>
    <phoneticPr fontId="2"/>
  </si>
  <si>
    <t>円</t>
    <rPh sb="0" eb="1">
      <t>エン</t>
    </rPh>
    <phoneticPr fontId="2"/>
  </si>
  <si>
    <t>日</t>
    <rPh sb="0" eb="1">
      <t>ニチ</t>
    </rPh>
    <phoneticPr fontId="2"/>
  </si>
  <si>
    <t>（合計）</t>
    <rPh sb="1" eb="3">
      <t>ゴウケイ</t>
    </rPh>
    <phoneticPr fontId="2"/>
  </si>
  <si>
    <t>～</t>
    <phoneticPr fontId="2"/>
  </si>
  <si>
    <t>●給付日額の計算</t>
    <rPh sb="1" eb="3">
      <t>キュウフ</t>
    </rPh>
    <rPh sb="3" eb="5">
      <t>ニチガク</t>
    </rPh>
    <rPh sb="6" eb="8">
      <t>ケイサン</t>
    </rPh>
    <phoneticPr fontId="2"/>
  </si>
  <si>
    <t>●請求額計算式</t>
    <rPh sb="1" eb="3">
      <t>セイキュウ</t>
    </rPh>
    <rPh sb="3" eb="4">
      <t>ガク</t>
    </rPh>
    <rPh sb="4" eb="6">
      <t>ケイサン</t>
    </rPh>
    <rPh sb="6" eb="7">
      <t>シキ</t>
    </rPh>
    <phoneticPr fontId="2"/>
  </si>
  <si>
    <t>＊上限額</t>
    <rPh sb="1" eb="4">
      <t>ジョウゲンガク</t>
    </rPh>
    <phoneticPr fontId="2"/>
  </si>
  <si>
    <t>（円未満切り捨て）</t>
    <rPh sb="1" eb="2">
      <t>エン</t>
    </rPh>
    <rPh sb="2" eb="4">
      <t>ミマン</t>
    </rPh>
    <rPh sb="4" eb="5">
      <t>キ</t>
    </rPh>
    <rPh sb="6" eb="7">
      <t>ス</t>
    </rPh>
    <phoneticPr fontId="2"/>
  </si>
  <si>
    <t>支給日数</t>
    <rPh sb="0" eb="2">
      <t>シキュウ</t>
    </rPh>
    <rPh sb="2" eb="4">
      <t>ニッスウ</t>
    </rPh>
    <phoneticPr fontId="2"/>
  </si>
  <si>
    <t>請求金額</t>
    <rPh sb="0" eb="2">
      <t>セイキュウ</t>
    </rPh>
    <rPh sb="2" eb="4">
      <t>キンガク</t>
    </rPh>
    <phoneticPr fontId="2"/>
  </si>
  <si>
    <t>から</t>
    <phoneticPr fontId="2"/>
  </si>
  <si>
    <t>まで</t>
    <phoneticPr fontId="2"/>
  </si>
  <si>
    <t xml:space="preserve"> 組合員証番号</t>
    <phoneticPr fontId="2"/>
  </si>
  <si>
    <t>①</t>
    <phoneticPr fontId="2"/>
  </si>
  <si>
    <t>⑦</t>
    <phoneticPr fontId="2"/>
  </si>
  <si>
    <t>②</t>
    <phoneticPr fontId="2"/>
  </si>
  <si>
    <t>⑧</t>
    <phoneticPr fontId="2"/>
  </si>
  <si>
    <t>③</t>
    <phoneticPr fontId="2"/>
  </si>
  <si>
    <t>④</t>
    <phoneticPr fontId="2"/>
  </si>
  <si>
    <t>⑤</t>
    <phoneticPr fontId="2"/>
  </si>
  <si>
    <t>⑥</t>
    <phoneticPr fontId="2"/>
  </si>
  <si>
    <t>上記のとおり請求します。</t>
    <phoneticPr fontId="2"/>
  </si>
  <si>
    <t>事務次長</t>
    <rPh sb="0" eb="2">
      <t>ジム</t>
    </rPh>
    <rPh sb="2" eb="4">
      <t>ジチョウ</t>
    </rPh>
    <phoneticPr fontId="2"/>
  </si>
  <si>
    <t>配偶者氏名</t>
    <rPh sb="0" eb="3">
      <t>ハイグウシャ</t>
    </rPh>
    <rPh sb="3" eb="5">
      <t>シメイ</t>
    </rPh>
    <phoneticPr fontId="2"/>
  </si>
  <si>
    <t>育児休業開始日から180日までの期間</t>
    <rPh sb="0" eb="2">
      <t>イクジ</t>
    </rPh>
    <rPh sb="2" eb="4">
      <t>キュウギョウ</t>
    </rPh>
    <rPh sb="4" eb="7">
      <t>カイシビ</t>
    </rPh>
    <rPh sb="12" eb="13">
      <t>ニチ</t>
    </rPh>
    <rPh sb="16" eb="18">
      <t>キカン</t>
    </rPh>
    <phoneticPr fontId="2"/>
  </si>
  <si>
    <t>育児休業開始日から181日以降の期間</t>
    <rPh sb="0" eb="2">
      <t>イクジ</t>
    </rPh>
    <rPh sb="2" eb="4">
      <t>キュウギョウ</t>
    </rPh>
    <rPh sb="4" eb="7">
      <t>カイシビ</t>
    </rPh>
    <rPh sb="12" eb="13">
      <t>ニチ</t>
    </rPh>
    <rPh sb="13" eb="15">
      <t>イコウ</t>
    </rPh>
    <rPh sb="16" eb="18">
      <t>キカン</t>
    </rPh>
    <phoneticPr fontId="2"/>
  </si>
  <si>
    <t>⑨</t>
    <phoneticPr fontId="2"/>
  </si>
  <si>
    <t>⑩</t>
    <phoneticPr fontId="2"/>
  </si>
  <si>
    <t>⑪</t>
    <phoneticPr fontId="2"/>
  </si>
  <si>
    <t>⑫</t>
    <phoneticPr fontId="2"/>
  </si>
  <si>
    <t>⑬</t>
    <phoneticPr fontId="2"/>
  </si>
  <si>
    <t>⑭</t>
    <phoneticPr fontId="2"/>
  </si>
  <si>
    <t>⑮</t>
    <phoneticPr fontId="2"/>
  </si>
  <si>
    <t>⑯</t>
    <phoneticPr fontId="2"/>
  </si>
  <si>
    <t>月 別 支 給 日 数 及 び 請 求 金 額（①欄から⑯欄へ月毎に記入してください｡）</t>
    <rPh sb="29" eb="30">
      <t>ラン</t>
    </rPh>
    <phoneticPr fontId="2"/>
  </si>
  <si>
    <t>標準報酬月額</t>
    <rPh sb="0" eb="2">
      <t>ヒョウジュン</t>
    </rPh>
    <rPh sb="2" eb="4">
      <t>ホウシュウ</t>
    </rPh>
    <rPh sb="4" eb="5">
      <t>ゲツ</t>
    </rPh>
    <rPh sb="5" eb="6">
      <t>ガク</t>
    </rPh>
    <phoneticPr fontId="2"/>
  </si>
  <si>
    <t>令和</t>
    <rPh sb="0" eb="2">
      <t>レイワ</t>
    </rPh>
    <phoneticPr fontId="2"/>
  </si>
  <si>
    <t>令和</t>
    <rPh sb="0" eb="1">
      <t>レイ</t>
    </rPh>
    <rPh sb="1" eb="2">
      <t>ワ</t>
    </rPh>
    <phoneticPr fontId="2"/>
  </si>
  <si>
    <t>下記のとお　　　り承認する</t>
    <phoneticPr fontId="2"/>
  </si>
  <si>
    <t>事務長</t>
    <rPh sb="0" eb="3">
      <t>ジムチョウ</t>
    </rPh>
    <phoneticPr fontId="2"/>
  </si>
  <si>
    <t>係</t>
    <rPh sb="0" eb="1">
      <t>カカリ</t>
    </rPh>
    <phoneticPr fontId="2"/>
  </si>
  <si>
    <t>決 裁 年 月 日</t>
    <rPh sb="0" eb="3">
      <t>ケッサイ</t>
    </rPh>
    <rPh sb="4" eb="9">
      <t>ネンガッピ</t>
    </rPh>
    <phoneticPr fontId="2"/>
  </si>
  <si>
    <t>　　年　　月　　日</t>
    <rPh sb="2" eb="3">
      <t>ネン</t>
    </rPh>
    <rPh sb="5" eb="6">
      <t>ツキ</t>
    </rPh>
    <rPh sb="8" eb="9">
      <t>ヒ</t>
    </rPh>
    <phoneticPr fontId="2"/>
  </si>
  <si>
    <t>請求書</t>
    <rPh sb="0" eb="2">
      <t>セイキュウ</t>
    </rPh>
    <rPh sb="2" eb="3">
      <t>ショ</t>
    </rPh>
    <phoneticPr fontId="2"/>
  </si>
  <si>
    <t>所属所名</t>
    <phoneticPr fontId="2"/>
  </si>
  <si>
    <t>所属所受付年月日</t>
    <rPh sb="0" eb="2">
      <t>ショゾク</t>
    </rPh>
    <rPh sb="2" eb="3">
      <t>ショ</t>
    </rPh>
    <rPh sb="3" eb="5">
      <t>ウケツケ</t>
    </rPh>
    <rPh sb="5" eb="8">
      <t>ネンガッピ</t>
    </rPh>
    <phoneticPr fontId="2"/>
  </si>
  <si>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2"/>
  </si>
  <si>
    <t>標準報酬月額</t>
    <rPh sb="0" eb="4">
      <t>ヒョウジュン</t>
    </rPh>
    <rPh sb="4" eb="5">
      <t>ツキ</t>
    </rPh>
    <rPh sb="5" eb="6">
      <t>ガク</t>
    </rPh>
    <phoneticPr fontId="2"/>
  </si>
  <si>
    <t>組合員氏名</t>
    <phoneticPr fontId="2"/>
  </si>
  <si>
    <t xml:space="preserve"> 組合員証番号</t>
    <phoneticPr fontId="2"/>
  </si>
  <si>
    <t>令和</t>
  </si>
  <si>
    <t>令和　　年　　月　　日</t>
    <rPh sb="0" eb="2">
      <t>レイワ</t>
    </rPh>
    <rPh sb="4" eb="5">
      <t>ネン</t>
    </rPh>
    <rPh sb="7" eb="8">
      <t>ツキ</t>
    </rPh>
    <rPh sb="10" eb="11">
      <t>ヒ</t>
    </rPh>
    <phoneticPr fontId="2"/>
  </si>
  <si>
    <t>請求期間</t>
    <rPh sb="0" eb="1">
      <t>ショウ</t>
    </rPh>
    <rPh sb="1" eb="2">
      <t>モトム</t>
    </rPh>
    <rPh sb="2" eb="3">
      <t>キ</t>
    </rPh>
    <rPh sb="3" eb="4">
      <t>カン</t>
    </rPh>
    <phoneticPr fontId="2"/>
  </si>
  <si>
    <t>～</t>
    <phoneticPr fontId="2"/>
  </si>
  <si>
    <t>上記のとおり請求します。</t>
    <phoneticPr fontId="2"/>
  </si>
  <si>
    <t xml:space="preserve"> 公立学校共済組合香川支部長　殿</t>
    <rPh sb="10" eb="11">
      <t>カワ</t>
    </rPh>
    <phoneticPr fontId="2"/>
  </si>
  <si>
    <t>請求者</t>
    <rPh sb="0" eb="2">
      <t>セイキュウ</t>
    </rPh>
    <rPh sb="2" eb="3">
      <t>シャ</t>
    </rPh>
    <phoneticPr fontId="2"/>
  </si>
  <si>
    <t>住 所</t>
    <rPh sb="0" eb="1">
      <t>ジュウ</t>
    </rPh>
    <rPh sb="2" eb="3">
      <t>ショ</t>
    </rPh>
    <phoneticPr fontId="2"/>
  </si>
  <si>
    <t>氏 名</t>
    <rPh sb="0" eb="1">
      <t>シ</t>
    </rPh>
    <rPh sb="2" eb="3">
      <t>メイ</t>
    </rPh>
    <phoneticPr fontId="2"/>
  </si>
  <si>
    <t>育児休業の期間</t>
    <phoneticPr fontId="2"/>
  </si>
  <si>
    <t>該当児生年月日</t>
    <rPh sb="0" eb="2">
      <t>ガイトウ</t>
    </rPh>
    <rPh sb="2" eb="3">
      <t>ジ</t>
    </rPh>
    <rPh sb="3" eb="5">
      <t>セイネン</t>
    </rPh>
    <rPh sb="5" eb="7">
      <t>ガッピ</t>
    </rPh>
    <phoneticPr fontId="2"/>
  </si>
  <si>
    <t>育児休業の期間（変更後）</t>
    <rPh sb="8" eb="10">
      <t>ヘンコウ</t>
    </rPh>
    <rPh sb="10" eb="11">
      <t>ゴ</t>
    </rPh>
    <phoneticPr fontId="2"/>
  </si>
  <si>
    <t>×１／22＝</t>
    <phoneticPr fontId="2"/>
  </si>
  <si>
    <t>注）標準報酬日額：5円未満の端数切捨て、5円以上10円未満の端数10円に切上げ</t>
    <rPh sb="0" eb="1">
      <t>チュウ</t>
    </rPh>
    <rPh sb="2" eb="4">
      <t>ヒョウジュン</t>
    </rPh>
    <rPh sb="4" eb="6">
      <t>ホウシュウ</t>
    </rPh>
    <rPh sb="6" eb="8">
      <t>ニチガク</t>
    </rPh>
    <rPh sb="10" eb="11">
      <t>エン</t>
    </rPh>
    <rPh sb="11" eb="13">
      <t>ミマン</t>
    </rPh>
    <rPh sb="14" eb="16">
      <t>ハスウ</t>
    </rPh>
    <rPh sb="16" eb="17">
      <t>キ</t>
    </rPh>
    <rPh sb="17" eb="18">
      <t>ス</t>
    </rPh>
    <rPh sb="21" eb="22">
      <t>エン</t>
    </rPh>
    <rPh sb="22" eb="24">
      <t>イジョウ</t>
    </rPh>
    <rPh sb="26" eb="27">
      <t>エン</t>
    </rPh>
    <rPh sb="27" eb="29">
      <t>ミマン</t>
    </rPh>
    <rPh sb="30" eb="32">
      <t>ハスウ</t>
    </rPh>
    <rPh sb="34" eb="35">
      <t>エン</t>
    </rPh>
    <rPh sb="36" eb="37">
      <t>キ</t>
    </rPh>
    <rPh sb="37" eb="38">
      <t>ア</t>
    </rPh>
    <phoneticPr fontId="2"/>
  </si>
  <si>
    <t>×67／100＝</t>
    <phoneticPr fontId="2"/>
  </si>
  <si>
    <t>×50／100＝</t>
  </si>
  <si>
    <t>月のうち勤務を要しない日（日曜日及び土曜日）を除いた日数</t>
    <rPh sb="0" eb="1">
      <t>ツキ</t>
    </rPh>
    <rPh sb="4" eb="6">
      <t>キンム</t>
    </rPh>
    <rPh sb="7" eb="8">
      <t>ヨウ</t>
    </rPh>
    <rPh sb="11" eb="12">
      <t>ヒ</t>
    </rPh>
    <rPh sb="13" eb="16">
      <t>ニチヨウビ</t>
    </rPh>
    <rPh sb="16" eb="17">
      <t>オヨ</t>
    </rPh>
    <rPh sb="18" eb="21">
      <t>ドヨウビ</t>
    </rPh>
    <rPh sb="23" eb="24">
      <t>ノゾ</t>
    </rPh>
    <rPh sb="26" eb="28">
      <t>ニッスウ</t>
    </rPh>
    <phoneticPr fontId="2"/>
  </si>
  <si>
    <t>標準報酬日額</t>
    <rPh sb="0" eb="2">
      <t>ヒョウジュン</t>
    </rPh>
    <rPh sb="2" eb="4">
      <t>ホウシュウ</t>
    </rPh>
    <rPh sb="4" eb="5">
      <t>ヒ</t>
    </rPh>
    <rPh sb="5" eb="6">
      <t>ガク</t>
    </rPh>
    <phoneticPr fontId="2"/>
  </si>
  <si>
    <t>●支給日数</t>
    <rPh sb="1" eb="3">
      <t>シキュウ</t>
    </rPh>
    <rPh sb="3" eb="5">
      <t>ニッスウ</t>
    </rPh>
    <phoneticPr fontId="2"/>
  </si>
  <si>
    <t>育児休業手当金請求計算書</t>
    <rPh sb="0" eb="2">
      <t>イクジ</t>
    </rPh>
    <rPh sb="2" eb="4">
      <t>キュウギョウ</t>
    </rPh>
    <rPh sb="4" eb="6">
      <t>テアテ</t>
    </rPh>
    <rPh sb="6" eb="7">
      <t>キン</t>
    </rPh>
    <rPh sb="7" eb="9">
      <t>セイキュウ</t>
    </rPh>
    <rPh sb="9" eb="12">
      <t>ケイサンショ</t>
    </rPh>
    <phoneticPr fontId="2"/>
  </si>
  <si>
    <t>該当児氏名</t>
    <rPh sb="0" eb="2">
      <t>ガイトウ</t>
    </rPh>
    <rPh sb="2" eb="3">
      <t>ジ</t>
    </rPh>
    <rPh sb="3" eb="5">
      <t>シメイ</t>
    </rPh>
    <phoneticPr fontId="2"/>
  </si>
  <si>
    <t>算定基礎額</t>
    <rPh sb="0" eb="2">
      <t>サンテイ</t>
    </rPh>
    <rPh sb="2" eb="4">
      <t>キソ</t>
    </rPh>
    <rPh sb="4" eb="5">
      <t>ガク</t>
    </rPh>
    <phoneticPr fontId="2"/>
  </si>
  <si>
    <t>令和</t>
    <rPh sb="0" eb="2">
      <t>レイワ</t>
    </rPh>
    <phoneticPr fontId="2"/>
  </si>
  <si>
    <t>育 児 休 業 手 当 金</t>
    <phoneticPr fontId="2"/>
  </si>
  <si>
    <t>育 児 休 業 手 当 金 変 更</t>
    <phoneticPr fontId="2"/>
  </si>
  <si>
    <t>保育所における保育が実施されない</t>
    <rPh sb="0" eb="2">
      <t>ホイク</t>
    </rPh>
    <rPh sb="2" eb="3">
      <t>ショ</t>
    </rPh>
    <rPh sb="7" eb="9">
      <t>ホイク</t>
    </rPh>
    <rPh sb="10" eb="12">
      <t>ジッシ</t>
    </rPh>
    <phoneticPr fontId="2"/>
  </si>
  <si>
    <t>養育を予定していた配偶者の死亡</t>
    <rPh sb="0" eb="2">
      <t>ヨウイク</t>
    </rPh>
    <rPh sb="3" eb="5">
      <t>ヨテイ</t>
    </rPh>
    <rPh sb="9" eb="12">
      <t>ハイグウシャ</t>
    </rPh>
    <rPh sb="13" eb="15">
      <t>シボウ</t>
    </rPh>
    <phoneticPr fontId="2"/>
  </si>
  <si>
    <t>養育を予定していた配偶者の負傷・疫病等</t>
    <rPh sb="0" eb="2">
      <t>ヨウイク</t>
    </rPh>
    <rPh sb="3" eb="5">
      <t>ヨテイ</t>
    </rPh>
    <rPh sb="9" eb="12">
      <t>ハイグウシャ</t>
    </rPh>
    <rPh sb="13" eb="15">
      <t>フショウ</t>
    </rPh>
    <rPh sb="16" eb="19">
      <t>エキビョウトウ</t>
    </rPh>
    <phoneticPr fontId="2"/>
  </si>
  <si>
    <t>養育を予定していた配偶者との婚姻関係の解消等による別居</t>
    <rPh sb="0" eb="2">
      <t>ヨウイク</t>
    </rPh>
    <rPh sb="3" eb="5">
      <t>ヨテイ</t>
    </rPh>
    <rPh sb="9" eb="12">
      <t>ハイグウシャ</t>
    </rPh>
    <rPh sb="14" eb="16">
      <t>コンイン</t>
    </rPh>
    <rPh sb="16" eb="18">
      <t>カンケイ</t>
    </rPh>
    <rPh sb="19" eb="22">
      <t>カイショウトウ</t>
    </rPh>
    <rPh sb="25" eb="27">
      <t>ベッキョ</t>
    </rPh>
    <phoneticPr fontId="2"/>
  </si>
  <si>
    <t>パパ･ママ育休プラス該当の場合
（注２）</t>
    <rPh sb="5" eb="6">
      <t>イク</t>
    </rPh>
    <rPh sb="6" eb="7">
      <t>キュウ</t>
    </rPh>
    <rPh sb="10" eb="12">
      <t>ガイトウ</t>
    </rPh>
    <rPh sb="13" eb="15">
      <t>バアイ</t>
    </rPh>
    <rPh sb="17" eb="18">
      <t>チュウ</t>
    </rPh>
    <phoneticPr fontId="2"/>
  </si>
  <si>
    <t>育児休業手当金支給の延長要件に
該当する事由（注１）　　　　　　　　
（該当する番号を○で囲む）</t>
    <rPh sb="0" eb="2">
      <t>イクジ</t>
    </rPh>
    <rPh sb="2" eb="4">
      <t>キュウギョウ</t>
    </rPh>
    <rPh sb="4" eb="6">
      <t>テアテ</t>
    </rPh>
    <rPh sb="6" eb="7">
      <t>キン</t>
    </rPh>
    <rPh sb="7" eb="9">
      <t>シキュウ</t>
    </rPh>
    <rPh sb="10" eb="12">
      <t>エンチョウ</t>
    </rPh>
    <rPh sb="12" eb="14">
      <t>ヨウケン</t>
    </rPh>
    <rPh sb="16" eb="18">
      <t>ガイトウ</t>
    </rPh>
    <rPh sb="20" eb="22">
      <t>ジユウ</t>
    </rPh>
    <rPh sb="23" eb="24">
      <t>チュウ</t>
    </rPh>
    <rPh sb="36" eb="38">
      <t>ガイトウ</t>
    </rPh>
    <rPh sb="40" eb="42">
      <t>バンゴウ</t>
    </rPh>
    <rPh sb="45" eb="46">
      <t>カコ</t>
    </rPh>
    <phoneticPr fontId="2"/>
  </si>
  <si>
    <t>配偶者組合員証番号
（公立学校共済組合員の場合）</t>
    <rPh sb="0" eb="3">
      <t>ハイグウシャ</t>
    </rPh>
    <rPh sb="3" eb="6">
      <t>クミアイイン</t>
    </rPh>
    <rPh sb="6" eb="7">
      <t>ショウ</t>
    </rPh>
    <rPh sb="7" eb="9">
      <t>バンゴウ</t>
    </rPh>
    <rPh sb="11" eb="13">
      <t>コウリツ</t>
    </rPh>
    <rPh sb="13" eb="15">
      <t>ガッコウ</t>
    </rPh>
    <rPh sb="15" eb="17">
      <t>キョウサイ</t>
    </rPh>
    <rPh sb="17" eb="19">
      <t>クミアイ</t>
    </rPh>
    <rPh sb="19" eb="20">
      <t>イン</t>
    </rPh>
    <rPh sb="21" eb="23">
      <t>バアイ</t>
    </rPh>
    <phoneticPr fontId="2"/>
  </si>
  <si>
    <t>公立香</t>
    <rPh sb="0" eb="2">
      <t>コウリツ</t>
    </rPh>
    <rPh sb="2" eb="3">
      <t>カ</t>
    </rPh>
    <phoneticPr fontId="2"/>
  </si>
  <si>
    <t>配偶者の育児休業の期間</t>
    <phoneticPr fontId="2"/>
  </si>
  <si>
    <t>※　決定額</t>
    <rPh sb="2" eb="4">
      <t>ケッテイ</t>
    </rPh>
    <rPh sb="4" eb="5">
      <t>ガク</t>
    </rPh>
    <phoneticPr fontId="2"/>
  </si>
  <si>
    <t>※　支給開始年月日</t>
    <rPh sb="2" eb="4">
      <t>シキュウ</t>
    </rPh>
    <rPh sb="4" eb="6">
      <t>カイシ</t>
    </rPh>
    <rPh sb="6" eb="9">
      <t>ネンガッピ</t>
    </rPh>
    <phoneticPr fontId="2"/>
  </si>
  <si>
    <t>育児休業に係る子が満１歳に達するまでの間において、育児休業期間が延長されたとき、又は育児休業が終了する日以前に職務復帰したときは、必ず育児休業手当金変更請求書を提出してください。</t>
    <rPh sb="0" eb="2">
      <t>イクジ</t>
    </rPh>
    <rPh sb="2" eb="4">
      <t>キュウギョウ</t>
    </rPh>
    <rPh sb="5" eb="6">
      <t>カカ</t>
    </rPh>
    <rPh sb="7" eb="8">
      <t>コ</t>
    </rPh>
    <rPh sb="9" eb="10">
      <t>マン</t>
    </rPh>
    <rPh sb="11" eb="12">
      <t>サイ</t>
    </rPh>
    <rPh sb="13" eb="14">
      <t>タッ</t>
    </rPh>
    <rPh sb="19" eb="20">
      <t>アイダ</t>
    </rPh>
    <rPh sb="25" eb="29">
      <t>イクジキュウギョウ</t>
    </rPh>
    <rPh sb="29" eb="31">
      <t>キカン</t>
    </rPh>
    <rPh sb="32" eb="34">
      <t>エンチョウ</t>
    </rPh>
    <rPh sb="40" eb="41">
      <t>マタ</t>
    </rPh>
    <rPh sb="42" eb="44">
      <t>イクジ</t>
    </rPh>
    <rPh sb="44" eb="46">
      <t>キュウギョウ</t>
    </rPh>
    <phoneticPr fontId="2"/>
  </si>
  <si>
    <t>「所属所受付年月日」欄(右上欄外)には、所属組合員から、この請求書が提出された日を記入してください。</t>
    <phoneticPr fontId="2"/>
  </si>
  <si>
    <t>※印欄は記入しないでください。</t>
    <phoneticPr fontId="2"/>
  </si>
  <si>
    <t xml:space="preserve">●世帯全員について記載された住民票の写し等支給対象者の配偶者であることを確認できる書類 </t>
    <phoneticPr fontId="2"/>
  </si>
  <si>
    <t>●配偶者が当該育児休業に係る子の１歳に達する日以前のいずれかの日において、育児休業をしていることを証明する書類（辞令書の写し等）</t>
    <rPh sb="1" eb="4">
      <t>ハイグウシャ</t>
    </rPh>
    <rPh sb="5" eb="7">
      <t>トウガイ</t>
    </rPh>
    <rPh sb="7" eb="9">
      <t>イクジ</t>
    </rPh>
    <rPh sb="9" eb="11">
      <t>キュウギョウ</t>
    </rPh>
    <rPh sb="12" eb="13">
      <t>カカ</t>
    </rPh>
    <rPh sb="14" eb="15">
      <t>コ</t>
    </rPh>
    <rPh sb="17" eb="18">
      <t>サイ</t>
    </rPh>
    <rPh sb="19" eb="20">
      <t>タッ</t>
    </rPh>
    <rPh sb="22" eb="23">
      <t>ヒ</t>
    </rPh>
    <rPh sb="23" eb="25">
      <t>イゼン</t>
    </rPh>
    <rPh sb="31" eb="32">
      <t>ヒ</t>
    </rPh>
    <rPh sb="37" eb="39">
      <t>イクジ</t>
    </rPh>
    <rPh sb="39" eb="41">
      <t>キュウギョウ</t>
    </rPh>
    <phoneticPr fontId="2"/>
  </si>
  <si>
    <t>養育を予定していた配偶者の産前産後休暇等</t>
    <rPh sb="0" eb="2">
      <t>ヨウイク</t>
    </rPh>
    <rPh sb="3" eb="5">
      <t>ヨテイ</t>
    </rPh>
    <rPh sb="9" eb="12">
      <t>ハイグウシャ</t>
    </rPh>
    <rPh sb="13" eb="15">
      <t>サンゼン</t>
    </rPh>
    <rPh sb="15" eb="17">
      <t>サンゴ</t>
    </rPh>
    <rPh sb="17" eb="20">
      <t>キュウカトウ</t>
    </rPh>
    <phoneticPr fontId="2"/>
  </si>
  <si>
    <t>○○小学校</t>
    <phoneticPr fontId="2"/>
  </si>
  <si>
    <t>公立　花子</t>
    <phoneticPr fontId="2"/>
  </si>
  <si>
    <t>3</t>
    <phoneticPr fontId="2"/>
  </si>
  <si>
    <t>4</t>
    <phoneticPr fontId="2"/>
  </si>
  <si>
    <t>31</t>
    <phoneticPr fontId="2"/>
  </si>
  <si>
    <t>公立　一朗</t>
    <rPh sb="0" eb="2">
      <t>コウリツ</t>
    </rPh>
    <rPh sb="3" eb="5">
      <t>イチロウ</t>
    </rPh>
    <phoneticPr fontId="2"/>
  </si>
  <si>
    <t>高松市天神前6-1　公立マンション111号</t>
    <phoneticPr fontId="2"/>
  </si>
  <si>
    <t>　公立　花子</t>
    <rPh sb="1" eb="3">
      <t>コウリツ</t>
    </rPh>
    <rPh sb="4" eb="6">
      <t>ハナコ</t>
    </rPh>
    <phoneticPr fontId="2"/>
  </si>
  <si>
    <t>副主幹</t>
    <rPh sb="0" eb="1">
      <t>フク</t>
    </rPh>
    <rPh sb="1" eb="3">
      <t>シュカン</t>
    </rPh>
    <phoneticPr fontId="2"/>
  </si>
  <si>
    <t>6</t>
    <phoneticPr fontId="2"/>
  </si>
  <si>
    <t>8</t>
    <phoneticPr fontId="2"/>
  </si>
  <si>
    <t>無</t>
    <rPh sb="0" eb="1">
      <t>ム</t>
    </rPh>
    <phoneticPr fontId="2"/>
  </si>
  <si>
    <t>有</t>
    <phoneticPr fontId="2"/>
  </si>
  <si>
    <t>　※雇用保険加入　</t>
    <rPh sb="2" eb="4">
      <t>コヨウ</t>
    </rPh>
    <rPh sb="4" eb="6">
      <t>ホケン</t>
    </rPh>
    <rPh sb="6" eb="8">
      <t>カニュウ</t>
    </rPh>
    <phoneticPr fontId="2"/>
  </si>
  <si>
    <t>※雇用保険加入　</t>
    <rPh sb="1" eb="3">
      <t>コヨウ</t>
    </rPh>
    <rPh sb="3" eb="5">
      <t>ホケン</t>
    </rPh>
    <rPh sb="5" eb="7">
      <t>カニュウ</t>
    </rPh>
    <phoneticPr fontId="2"/>
  </si>
  <si>
    <r>
      <rPr>
        <sz val="10"/>
        <rFont val="ＭＳ ゴシック"/>
        <family val="3"/>
        <charset val="128"/>
      </rPr>
      <t>有の場合、</t>
    </r>
    <r>
      <rPr>
        <b/>
        <sz val="11"/>
        <rFont val="ＭＳ ゴシック"/>
        <family val="3"/>
        <charset val="128"/>
      </rPr>
      <t>加入期間（　 　　　　　～　　　　　 　）（　 　　　　　～　　　　　 　）</t>
    </r>
    <rPh sb="0" eb="1">
      <t>アリ</t>
    </rPh>
    <rPh sb="2" eb="4">
      <t>バアイ</t>
    </rPh>
    <rPh sb="5" eb="7">
      <t>カニュウ</t>
    </rPh>
    <rPh sb="7" eb="9">
      <t>キカン</t>
    </rPh>
    <phoneticPr fontId="2"/>
  </si>
  <si>
    <t xml:space="preserve">       ※雇用保険被保険者証の写しを必ず添付してください。</t>
    <rPh sb="8" eb="10">
      <t>コヨウ</t>
    </rPh>
    <rPh sb="10" eb="12">
      <t>ホケン</t>
    </rPh>
    <rPh sb="12" eb="16">
      <t>ヒホケンシャ</t>
    </rPh>
    <rPh sb="16" eb="17">
      <t>ショウ</t>
    </rPh>
    <rPh sb="18" eb="19">
      <t>ウツ</t>
    </rPh>
    <rPh sb="21" eb="22">
      <t>カナラ</t>
    </rPh>
    <rPh sb="23" eb="25">
      <t>テンプ</t>
    </rPh>
    <phoneticPr fontId="2"/>
  </si>
  <si>
    <t>育児休業開始日前2年間に雇用保険の被保険期間が12か月以上ある場合は、雇用保険法の育児休業給付金の方に請求をしてください。</t>
    <rPh sb="0" eb="2">
      <t>イクジ</t>
    </rPh>
    <rPh sb="2" eb="4">
      <t>キュウギョウ</t>
    </rPh>
    <rPh sb="4" eb="6">
      <t>カイシ</t>
    </rPh>
    <rPh sb="6" eb="7">
      <t>ヒ</t>
    </rPh>
    <rPh sb="7" eb="8">
      <t>マエ</t>
    </rPh>
    <rPh sb="9" eb="11">
      <t>ネンカン</t>
    </rPh>
    <rPh sb="12" eb="14">
      <t>コヨウ</t>
    </rPh>
    <rPh sb="14" eb="16">
      <t>ホケン</t>
    </rPh>
    <rPh sb="17" eb="18">
      <t>ヒ</t>
    </rPh>
    <rPh sb="18" eb="20">
      <t>ホケン</t>
    </rPh>
    <rPh sb="20" eb="22">
      <t>キカン</t>
    </rPh>
    <rPh sb="26" eb="29">
      <t>ゲツイジョウ</t>
    </rPh>
    <rPh sb="31" eb="33">
      <t>バアイ</t>
    </rPh>
    <rPh sb="35" eb="37">
      <t>コヨウ</t>
    </rPh>
    <rPh sb="37" eb="39">
      <t>ホケン</t>
    </rPh>
    <rPh sb="39" eb="40">
      <t>ホウ</t>
    </rPh>
    <rPh sb="41" eb="43">
      <t>イクジ</t>
    </rPh>
    <rPh sb="43" eb="45">
      <t>キュウギョウ</t>
    </rPh>
    <rPh sb="45" eb="47">
      <t>キュウフ</t>
    </rPh>
    <rPh sb="47" eb="48">
      <t>キン</t>
    </rPh>
    <rPh sb="49" eb="50">
      <t>ホウ</t>
    </rPh>
    <rPh sb="51" eb="53">
      <t>セイキュウ</t>
    </rPh>
    <phoneticPr fontId="2"/>
  </si>
  <si>
    <r>
      <rPr>
        <sz val="10"/>
        <rFont val="ＭＳ ゴシック"/>
        <family val="3"/>
        <charset val="128"/>
      </rPr>
      <t xml:space="preserve"> 　　　　　　　　　</t>
    </r>
    <r>
      <rPr>
        <b/>
        <sz val="11"/>
        <rFont val="ＭＳ ゴシック"/>
        <family val="3"/>
        <charset val="128"/>
      </rPr>
      <t>（　 　　　　　～　　　　　 　）（　 　　　　　～　　　　　 　）</t>
    </r>
    <phoneticPr fontId="2"/>
  </si>
  <si>
    <t>※有・無に〇を付けてください</t>
    <rPh sb="1" eb="2">
      <t>タモツ</t>
    </rPh>
    <rPh sb="3" eb="4">
      <t>ム</t>
    </rPh>
    <rPh sb="7" eb="8">
      <t>ツ</t>
    </rPh>
    <phoneticPr fontId="2"/>
  </si>
  <si>
    <t>の有無</t>
    <rPh sb="1" eb="3">
      <t>ウム</t>
    </rPh>
    <phoneticPr fontId="2"/>
  </si>
  <si>
    <t xml:space="preserve">   ※有・無に〇を付けてください</t>
    <rPh sb="4" eb="5">
      <t>タモツ</t>
    </rPh>
    <rPh sb="6" eb="7">
      <t>ム</t>
    </rPh>
    <rPh sb="10" eb="11">
      <t>ツ</t>
    </rPh>
    <phoneticPr fontId="2"/>
  </si>
  <si>
    <t>10</t>
    <phoneticPr fontId="2"/>
  </si>
  <si>
    <t>1</t>
    <phoneticPr fontId="2"/>
  </si>
  <si>
    <t>※囲み用丸</t>
    <rPh sb="1" eb="2">
      <t>カコ</t>
    </rPh>
    <rPh sb="3" eb="4">
      <t>ヨウ</t>
    </rPh>
    <rPh sb="4" eb="5">
      <t>マル</t>
    </rPh>
    <phoneticPr fontId="2"/>
  </si>
  <si>
    <t>有の場合</t>
    <rPh sb="0" eb="1">
      <t>アリ</t>
    </rPh>
    <rPh sb="2" eb="4">
      <t>バアイ</t>
    </rPh>
    <phoneticPr fontId="2"/>
  </si>
  <si>
    <t>加入期間（</t>
    <phoneticPr fontId="2"/>
  </si>
  <si>
    <t>～</t>
    <phoneticPr fontId="2"/>
  </si>
  <si>
    <t>）</t>
    <phoneticPr fontId="2"/>
  </si>
  <si>
    <t>（</t>
    <phoneticPr fontId="2"/>
  </si>
  <si>
    <t>令和</t>
    <rPh sb="0" eb="2">
      <t>レ</t>
    </rPh>
    <phoneticPr fontId="2"/>
  </si>
  <si>
    <t>年</t>
    <rPh sb="0" eb="1">
      <t>ネン</t>
    </rPh>
    <phoneticPr fontId="2"/>
  </si>
  <si>
    <t>月</t>
    <rPh sb="0" eb="1">
      <t>ツキ</t>
    </rPh>
    <phoneticPr fontId="2"/>
  </si>
  <si>
    <t>日</t>
    <rPh sb="0" eb="1">
      <t>ヒ</t>
    </rPh>
    <phoneticPr fontId="2"/>
  </si>
  <si>
    <t>7</t>
    <phoneticPr fontId="2"/>
  </si>
  <si>
    <t>（注２）以下の書類が必要です。※パパ･ママ育休プラス該当の場合</t>
    <rPh sb="1" eb="2">
      <t>チュウ</t>
    </rPh>
    <rPh sb="4" eb="6">
      <t>イカ</t>
    </rPh>
    <rPh sb="7" eb="9">
      <t>ショルイ</t>
    </rPh>
    <rPh sb="10" eb="12">
      <t>ヒツヨウ</t>
    </rPh>
    <phoneticPr fontId="2"/>
  </si>
  <si>
    <t>育児休業を証明する書類（辞令書の写し）を添付してください。</t>
    <rPh sb="0" eb="2">
      <t>イクジ</t>
    </rPh>
    <rPh sb="2" eb="4">
      <t>キュウギョウ</t>
    </rPh>
    <rPh sb="5" eb="7">
      <t>ショウメイ</t>
    </rPh>
    <rPh sb="9" eb="11">
      <t>ショルイ</t>
    </rPh>
    <rPh sb="12" eb="14">
      <t>ジレイ</t>
    </rPh>
    <rPh sb="14" eb="15">
      <t>ショ</t>
    </rPh>
    <rPh sb="16" eb="17">
      <t>ウツ</t>
    </rPh>
    <rPh sb="20" eb="22">
      <t>テンプ</t>
    </rPh>
    <phoneticPr fontId="2"/>
  </si>
  <si>
    <t>（注１）延長の理由が確認できる書類が必要です。※育休手当金支給の延長手続きの場合</t>
    <rPh sb="1" eb="2">
      <t>チュウ</t>
    </rPh>
    <rPh sb="4" eb="6">
      <t>エンチョウ</t>
    </rPh>
    <rPh sb="7" eb="9">
      <t>リユウ</t>
    </rPh>
    <rPh sb="10" eb="12">
      <t>カクニン</t>
    </rPh>
    <rPh sb="15" eb="17">
      <t>ショルイ</t>
    </rPh>
    <rPh sb="18" eb="20">
      <t>ヒツヨウ</t>
    </rPh>
    <rPh sb="24" eb="26">
      <t>イクキュウ</t>
    </rPh>
    <rPh sb="26" eb="28">
      <t>テアテ</t>
    </rPh>
    <rPh sb="28" eb="29">
      <t>キン</t>
    </rPh>
    <rPh sb="29" eb="31">
      <t>シキュウ</t>
    </rPh>
    <rPh sb="32" eb="34">
      <t>エンチョウ</t>
    </rPh>
    <rPh sb="34" eb="36">
      <t>テツヅ</t>
    </rPh>
    <rPh sb="38" eb="40">
      <t>バアイ</t>
    </rPh>
    <phoneticPr fontId="2"/>
  </si>
  <si>
    <t>(6.8.1)</t>
    <phoneticPr fontId="2"/>
  </si>
  <si>
    <t>令和　６年　１０月　５日</t>
    <rPh sb="0" eb="2">
      <t>レ</t>
    </rPh>
    <rPh sb="4" eb="5">
      <t>ネン</t>
    </rPh>
    <rPh sb="8" eb="9">
      <t>ツキ</t>
    </rPh>
    <rPh sb="11" eb="12">
      <t>ヒ</t>
    </rPh>
    <phoneticPr fontId="2"/>
  </si>
  <si>
    <t>育児休業開始日前２年間に雇用保険の被保険期間が12か月以上ある場合は、雇用保険法の育児休業給付金の方に請求をしてください。</t>
    <rPh sb="0" eb="2">
      <t>イクジ</t>
    </rPh>
    <rPh sb="2" eb="4">
      <t>キュウギョウ</t>
    </rPh>
    <rPh sb="4" eb="6">
      <t>カイシ</t>
    </rPh>
    <rPh sb="6" eb="7">
      <t>ヒ</t>
    </rPh>
    <rPh sb="7" eb="8">
      <t>マエ</t>
    </rPh>
    <rPh sb="9" eb="11">
      <t>ネンカン</t>
    </rPh>
    <rPh sb="12" eb="14">
      <t>コヨウ</t>
    </rPh>
    <rPh sb="14" eb="16">
      <t>ホケン</t>
    </rPh>
    <rPh sb="17" eb="18">
      <t>ヒ</t>
    </rPh>
    <rPh sb="18" eb="20">
      <t>ホケン</t>
    </rPh>
    <rPh sb="20" eb="22">
      <t>キカン</t>
    </rPh>
    <rPh sb="26" eb="29">
      <t>ゲツイジョウ</t>
    </rPh>
    <rPh sb="31" eb="33">
      <t>バアイ</t>
    </rPh>
    <rPh sb="35" eb="37">
      <t>コヨウ</t>
    </rPh>
    <rPh sb="37" eb="39">
      <t>ホケン</t>
    </rPh>
    <rPh sb="39" eb="40">
      <t>ホウ</t>
    </rPh>
    <rPh sb="41" eb="43">
      <t>イクジ</t>
    </rPh>
    <rPh sb="43" eb="45">
      <t>キュウギョウ</t>
    </rPh>
    <rPh sb="45" eb="47">
      <t>キュウフ</t>
    </rPh>
    <rPh sb="47" eb="48">
      <t>キン</t>
    </rPh>
    <rPh sb="49" eb="50">
      <t>ホウ</t>
    </rPh>
    <rPh sb="51" eb="53">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</si>
</sst>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411]ge\.m\.d;@"/>
    <numFmt numFmtId="177" formatCode="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b/>
      <sz val="16"/>
      <name val="ＭＳ ゴシック"/>
      <family val="3"/>
      <charset val="128"/>
    </font>
    <font>
      <sz val="12"/>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b/>
      <sz val="11"/>
      <name val="ＭＳ ゴシック"/>
      <family val="3"/>
      <charset val="128"/>
    </font>
    <font>
      <b/>
      <sz val="10"/>
      <name val="ＭＳ ゴシック"/>
      <family val="3"/>
      <charset val="128"/>
    </font>
    <font>
      <b/>
      <sz val="12"/>
      <name val="ＭＳ ゴシック"/>
      <family val="3"/>
      <charset val="128"/>
    </font>
    <font>
      <sz val="10"/>
      <name val="ＭＳ Ｐゴシック"/>
      <family val="3"/>
      <charset val="128"/>
    </font>
    <font>
      <b/>
      <sz val="14"/>
      <name val="ＭＳ ゴシック"/>
      <family val="3"/>
      <charset val="128"/>
    </font>
  </fonts>
  <fills count="5">
    <fill>
      <patternFill patternType="none"/>
    </fill>
    <fill>
      <patternFill patternType="gray125"/>
    </fill>
    <fill>
      <patternFill patternType="solid">
        <fgColor rgb="FFB2B2B2"/>
        <bgColor indexed="64"/>
      </patternFill>
    </fill>
    <fill>
      <patternFill patternType="solid">
        <fgColor theme="0" tint="-0.249977111117893"/>
        <bgColor indexed="64"/>
      </patternFill>
    </fill>
    <fill>
      <patternFill patternType="solid">
        <fgColor theme="3" tint="0.59999389629810485"/>
        <bgColor indexed="64"/>
      </patternFill>
    </fill>
  </fills>
  <borders count="28">
    <border>
      <left/>
      <right/>
      <top/>
      <bottom/>
      <diagonal/>
    </border>
    <border>
      <left/>
      <right style="hair">
        <color indexed="64"/>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2">
    <xf numFmtId="0" fontId="0" fillId="0" borderId="0"/>
    <xf numFmtId="38" fontId="1" fillId="0" borderId="0" applyFont="0" applyFill="0" applyBorder="0" applyAlignment="0" applyProtection="0"/>
  </cellStyleXfs>
  <cellXfs count="322">
    <xf numFmtId="0" fontId="0" fillId="0" borderId="0" xfId="0"/>
    <xf numFmtId="0" fontId="4" fillId="0" borderId="0" xfId="0" applyFont="1" applyAlignment="1">
      <alignment vertical="center"/>
    </xf>
    <xf numFmtId="0" fontId="4" fillId="0" borderId="16"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0" xfId="0" applyFont="1"/>
    <xf numFmtId="0" fontId="5" fillId="0" borderId="0" xfId="0" applyFont="1" applyBorder="1" applyAlignment="1">
      <alignment vertical="center"/>
    </xf>
    <xf numFmtId="0" fontId="4" fillId="0" borderId="0" xfId="0" applyFont="1" applyBorder="1"/>
    <xf numFmtId="0" fontId="6" fillId="0" borderId="0" xfId="0" applyFont="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left" vertical="center"/>
    </xf>
    <xf numFmtId="38" fontId="5" fillId="0" borderId="0" xfId="1" applyFont="1" applyFill="1" applyBorder="1" applyAlignment="1">
      <alignment horizontal="center" vertical="center"/>
    </xf>
    <xf numFmtId="0" fontId="4" fillId="0" borderId="0" xfId="0" applyFont="1" applyBorder="1" applyAlignment="1">
      <alignment horizontal="center" vertical="center"/>
    </xf>
    <xf numFmtId="38" fontId="5" fillId="0" borderId="0" xfId="0" applyNumberFormat="1" applyFont="1" applyBorder="1" applyAlignment="1">
      <alignment horizontal="center" vertical="center"/>
    </xf>
    <xf numFmtId="0" fontId="4" fillId="0" borderId="9" xfId="0" applyFont="1" applyBorder="1"/>
    <xf numFmtId="0" fontId="4" fillId="0" borderId="16" xfId="0" applyFont="1" applyBorder="1"/>
    <xf numFmtId="38" fontId="5" fillId="0" borderId="0" xfId="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5" fillId="0" borderId="12" xfId="0" applyFont="1" applyBorder="1" applyAlignment="1">
      <alignment vertical="center"/>
    </xf>
    <xf numFmtId="0" fontId="4" fillId="0" borderId="12" xfId="0" applyFont="1" applyBorder="1"/>
    <xf numFmtId="0" fontId="5" fillId="0" borderId="12" xfId="0" applyFont="1" applyBorder="1" applyAlignment="1">
      <alignment horizontal="center" vertical="center"/>
    </xf>
    <xf numFmtId="38" fontId="5" fillId="0" borderId="12" xfId="1" applyFont="1" applyBorder="1" applyAlignment="1">
      <alignment vertical="center"/>
    </xf>
    <xf numFmtId="0" fontId="4" fillId="0" borderId="12" xfId="0" applyFont="1" applyBorder="1" applyAlignment="1">
      <alignment horizontal="center"/>
    </xf>
    <xf numFmtId="0" fontId="4" fillId="0" borderId="12" xfId="0" applyFont="1" applyBorder="1" applyAlignment="1">
      <alignment horizontal="center" vertical="center"/>
    </xf>
    <xf numFmtId="0" fontId="4" fillId="0" borderId="13" xfId="0" applyFont="1" applyBorder="1" applyAlignment="1">
      <alignment vertical="center"/>
    </xf>
    <xf numFmtId="38" fontId="5" fillId="0" borderId="0" xfId="1" applyFont="1" applyFill="1" applyBorder="1" applyAlignment="1">
      <alignment horizontal="center"/>
    </xf>
    <xf numFmtId="0" fontId="5" fillId="0" borderId="0" xfId="0"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xf numFmtId="0" fontId="4" fillId="0" borderId="7" xfId="0" applyFont="1" applyBorder="1" applyAlignment="1">
      <alignment vertical="center"/>
    </xf>
    <xf numFmtId="0" fontId="4" fillId="0" borderId="8" xfId="0" applyFont="1" applyBorder="1" applyAlignment="1">
      <alignment vertical="center"/>
    </xf>
    <xf numFmtId="0" fontId="5" fillId="0" borderId="8" xfId="0" applyFont="1" applyBorder="1" applyAlignment="1">
      <alignment vertical="center"/>
    </xf>
    <xf numFmtId="0" fontId="4" fillId="0" borderId="8" xfId="0" applyFont="1" applyBorder="1"/>
    <xf numFmtId="0" fontId="5" fillId="0" borderId="8" xfId="0" applyFont="1" applyBorder="1" applyAlignment="1">
      <alignment horizontal="center" vertical="center"/>
    </xf>
    <xf numFmtId="38" fontId="5" fillId="0" borderId="8" xfId="1" applyFont="1" applyBorder="1" applyAlignment="1">
      <alignment vertical="center"/>
    </xf>
    <xf numFmtId="0" fontId="4" fillId="0" borderId="8" xfId="0" applyFont="1" applyBorder="1" applyAlignment="1">
      <alignment horizontal="center"/>
    </xf>
    <xf numFmtId="0" fontId="4" fillId="0" borderId="8" xfId="0" applyFont="1" applyBorder="1" applyAlignment="1">
      <alignment horizontal="center" vertical="center"/>
    </xf>
    <xf numFmtId="0" fontId="4" fillId="0" borderId="14" xfId="0" applyFont="1" applyBorder="1" applyAlignment="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0" fontId="7" fillId="0" borderId="0" xfId="0" applyFont="1" applyBorder="1" applyAlignment="1">
      <alignment vertical="center" wrapText="1"/>
    </xf>
    <xf numFmtId="0" fontId="8" fillId="0" borderId="0" xfId="0" applyFont="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8" fillId="0" borderId="0"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12" xfId="0" applyFont="1" applyBorder="1" applyAlignment="1">
      <alignment vertical="center" wrapText="1"/>
    </xf>
    <xf numFmtId="0" fontId="5" fillId="0" borderId="12" xfId="0" applyFont="1" applyBorder="1" applyAlignment="1">
      <alignment horizontal="center" vertical="center" wrapText="1"/>
    </xf>
    <xf numFmtId="49" fontId="9" fillId="0" borderId="12" xfId="0" applyNumberFormat="1" applyFont="1" applyBorder="1" applyAlignment="1">
      <alignment horizontal="center" vertical="center"/>
    </xf>
    <xf numFmtId="0" fontId="4" fillId="0" borderId="12" xfId="0" applyFont="1" applyBorder="1" applyAlignment="1">
      <alignment horizontal="center" vertical="center" wrapText="1"/>
    </xf>
    <xf numFmtId="49" fontId="9" fillId="0" borderId="12" xfId="0" applyNumberFormat="1" applyFont="1" applyBorder="1" applyAlignment="1">
      <alignment horizontal="center" vertical="center" wrapText="1"/>
    </xf>
    <xf numFmtId="0" fontId="5" fillId="0" borderId="8" xfId="0" applyFont="1" applyBorder="1" applyAlignment="1">
      <alignment horizontal="center" vertical="center"/>
    </xf>
    <xf numFmtId="0" fontId="5" fillId="0" borderId="8" xfId="0" applyFont="1" applyBorder="1" applyAlignment="1"/>
    <xf numFmtId="0" fontId="5" fillId="0" borderId="17" xfId="0" applyFont="1" applyBorder="1" applyAlignment="1">
      <alignment vertical="center"/>
    </xf>
    <xf numFmtId="0" fontId="5" fillId="0" borderId="1" xfId="0" applyFont="1" applyBorder="1" applyAlignment="1">
      <alignment vertical="center"/>
    </xf>
    <xf numFmtId="0" fontId="5" fillId="0" borderId="12" xfId="0" applyFont="1" applyBorder="1" applyAlignment="1">
      <alignment horizontal="center" vertical="center"/>
    </xf>
    <xf numFmtId="0" fontId="5" fillId="0" borderId="12" xfId="0" applyFont="1" applyBorder="1" applyAlignment="1"/>
    <xf numFmtId="0" fontId="5" fillId="0" borderId="18" xfId="0" applyFont="1" applyBorder="1" applyAlignment="1"/>
    <xf numFmtId="0" fontId="5" fillId="0" borderId="5" xfId="0" applyFont="1" applyBorder="1" applyAlignment="1">
      <alignment horizontal="center" vertical="center" wrapText="1"/>
    </xf>
    <xf numFmtId="49" fontId="9" fillId="0" borderId="5" xfId="0" applyNumberFormat="1" applyFont="1" applyBorder="1" applyAlignment="1">
      <alignment horizontal="center" vertical="center"/>
    </xf>
    <xf numFmtId="49" fontId="9"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9"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5" fillId="0" borderId="0" xfId="0" applyFont="1" applyAlignment="1">
      <alignment vertical="center"/>
    </xf>
    <xf numFmtId="0" fontId="5" fillId="0" borderId="0" xfId="0" applyFont="1" applyBorder="1" applyAlignment="1">
      <alignment horizontal="distributed" vertical="center"/>
    </xf>
    <xf numFmtId="38" fontId="9" fillId="0" borderId="0" xfId="0" applyNumberFormat="1" applyFont="1" applyBorder="1" applyAlignment="1">
      <alignment horizontal="center"/>
    </xf>
    <xf numFmtId="38" fontId="9" fillId="0" borderId="0" xfId="1" applyFont="1" applyBorder="1" applyAlignment="1">
      <alignment horizontal="center"/>
    </xf>
    <xf numFmtId="0" fontId="7" fillId="0" borderId="0" xfId="0" applyFont="1" applyBorder="1" applyAlignment="1">
      <alignment vertical="top" wrapText="1"/>
    </xf>
    <xf numFmtId="0" fontId="7" fillId="0" borderId="16" xfId="0" applyFont="1" applyBorder="1" applyAlignment="1">
      <alignment vertical="center" wrapText="1"/>
    </xf>
    <xf numFmtId="0" fontId="7" fillId="0" borderId="9" xfId="0" applyFont="1" applyBorder="1" applyAlignment="1">
      <alignment vertical="center" wrapText="1"/>
    </xf>
    <xf numFmtId="0" fontId="6" fillId="0" borderId="16" xfId="0" applyFont="1" applyBorder="1" applyAlignment="1">
      <alignment vertical="center" wrapText="1"/>
    </xf>
    <xf numFmtId="0" fontId="6" fillId="0" borderId="9" xfId="0" applyFont="1" applyBorder="1" applyAlignment="1">
      <alignment vertical="center" wrapText="1"/>
    </xf>
    <xf numFmtId="0" fontId="6" fillId="0" borderId="16" xfId="0" applyFont="1" applyBorder="1" applyAlignment="1">
      <alignment vertical="center"/>
    </xf>
    <xf numFmtId="0" fontId="5" fillId="0" borderId="16" xfId="0" applyFont="1" applyBorder="1" applyAlignment="1">
      <alignment vertical="center"/>
    </xf>
    <xf numFmtId="0" fontId="10" fillId="0" borderId="0" xfId="0" applyFont="1" applyBorder="1" applyAlignment="1">
      <alignment vertical="center"/>
    </xf>
    <xf numFmtId="0" fontId="10" fillId="0" borderId="12"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7" fillId="0" borderId="0" xfId="0" applyFont="1" applyAlignment="1">
      <alignment vertical="top"/>
    </xf>
    <xf numFmtId="0" fontId="4"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4" fillId="0" borderId="0"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7" fillId="0" borderId="12"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0" xfId="0" applyFont="1" applyBorder="1" applyAlignment="1">
      <alignment horizontal="center" vertical="center"/>
    </xf>
    <xf numFmtId="0" fontId="5" fillId="0" borderId="20" xfId="0" applyFont="1" applyBorder="1" applyAlignment="1">
      <alignment vertical="center"/>
    </xf>
    <xf numFmtId="0" fontId="4" fillId="0" borderId="21" xfId="0" applyFont="1" applyBorder="1" applyAlignment="1">
      <alignment vertical="center"/>
    </xf>
    <xf numFmtId="0" fontId="13" fillId="0" borderId="22" xfId="0" applyFont="1" applyBorder="1" applyAlignment="1">
      <alignment vertical="center"/>
    </xf>
    <xf numFmtId="0" fontId="4" fillId="0" borderId="23" xfId="0" applyFont="1" applyBorder="1" applyAlignment="1">
      <alignment vertical="center"/>
    </xf>
    <xf numFmtId="0" fontId="4" fillId="0" borderId="22" xfId="0" applyFont="1" applyBorder="1" applyAlignment="1">
      <alignment vertical="center"/>
    </xf>
    <xf numFmtId="0" fontId="4" fillId="0" borderId="25" xfId="0" applyFont="1" applyBorder="1" applyAlignment="1">
      <alignment vertical="center"/>
    </xf>
    <xf numFmtId="0" fontId="13" fillId="0" borderId="25" xfId="0" applyFont="1" applyBorder="1" applyAlignment="1">
      <alignment vertical="center"/>
    </xf>
    <xf numFmtId="0" fontId="4" fillId="0" borderId="25" xfId="0" applyFont="1" applyBorder="1" applyAlignment="1">
      <alignment horizontal="distributed" vertical="center"/>
    </xf>
    <xf numFmtId="0" fontId="6" fillId="0" borderId="25" xfId="0" applyFont="1" applyBorder="1" applyAlignment="1">
      <alignment vertical="center"/>
    </xf>
    <xf numFmtId="0" fontId="4" fillId="0" borderId="26" xfId="0" applyFont="1" applyBorder="1" applyAlignment="1">
      <alignment vertical="center"/>
    </xf>
    <xf numFmtId="0" fontId="16" fillId="0" borderId="0" xfId="0" applyFont="1" applyAlignment="1"/>
    <xf numFmtId="0" fontId="4" fillId="0" borderId="27" xfId="0" applyFont="1" applyBorder="1" applyAlignment="1">
      <alignment vertical="center"/>
    </xf>
    <xf numFmtId="176" fontId="15" fillId="0" borderId="0" xfId="0" applyNumberFormat="1" applyFont="1" applyBorder="1" applyAlignment="1">
      <alignment vertical="center" shrinkToFit="1"/>
    </xf>
    <xf numFmtId="0" fontId="13" fillId="0" borderId="23" xfId="0" applyFont="1" applyBorder="1" applyAlignment="1">
      <alignment vertical="center"/>
    </xf>
    <xf numFmtId="0" fontId="4" fillId="0" borderId="0"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14" xfId="0" applyFont="1" applyBorder="1" applyAlignment="1">
      <alignment horizontal="center" vertical="top"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4" fillId="2" borderId="7" xfId="0" applyFont="1" applyFill="1" applyBorder="1" applyAlignment="1">
      <alignment horizontal="center" vertical="center" justifyLastLine="1"/>
    </xf>
    <xf numFmtId="0" fontId="4" fillId="2" borderId="8" xfId="0" applyFont="1" applyFill="1" applyBorder="1" applyAlignment="1">
      <alignment horizontal="center" vertical="center" justifyLastLine="1"/>
    </xf>
    <xf numFmtId="0" fontId="4" fillId="2" borderId="14" xfId="0" applyFont="1" applyFill="1" applyBorder="1" applyAlignment="1">
      <alignment horizontal="center" vertical="center" justifyLastLine="1"/>
    </xf>
    <xf numFmtId="0" fontId="4" fillId="2" borderId="11" xfId="0" applyFont="1" applyFill="1" applyBorder="1" applyAlignment="1">
      <alignment horizontal="center" vertical="center" justifyLastLine="1"/>
    </xf>
    <xf numFmtId="0" fontId="4" fillId="2" borderId="12" xfId="0" applyFont="1" applyFill="1" applyBorder="1" applyAlignment="1">
      <alignment horizontal="center" vertical="center" justifyLastLine="1"/>
    </xf>
    <xf numFmtId="0" fontId="4" fillId="2" borderId="13" xfId="0" applyFont="1" applyFill="1" applyBorder="1" applyAlignment="1">
      <alignment horizontal="center" vertical="center" justifyLastLine="1"/>
    </xf>
    <xf numFmtId="49" fontId="17" fillId="0" borderId="12" xfId="0" applyNumberFormat="1" applyFont="1" applyBorder="1" applyAlignment="1">
      <alignment horizontal="center" vertical="center"/>
    </xf>
    <xf numFmtId="49" fontId="4" fillId="0" borderId="12" xfId="0" applyNumberFormat="1" applyFont="1" applyBorder="1" applyAlignment="1">
      <alignment horizontal="center" vertical="center"/>
    </xf>
    <xf numFmtId="177" fontId="17" fillId="0" borderId="7" xfId="0" applyNumberFormat="1" applyFont="1" applyBorder="1" applyAlignment="1">
      <alignment horizontal="center" vertical="center"/>
    </xf>
    <xf numFmtId="177" fontId="17" fillId="0" borderId="8" xfId="0" applyNumberFormat="1" applyFont="1" applyBorder="1" applyAlignment="1">
      <alignment horizontal="center" vertical="center"/>
    </xf>
    <xf numFmtId="177" fontId="17" fillId="0" borderId="14" xfId="0" applyNumberFormat="1" applyFont="1" applyBorder="1" applyAlignment="1">
      <alignment horizontal="center" vertical="center"/>
    </xf>
    <xf numFmtId="177" fontId="17" fillId="0" borderId="11" xfId="0" applyNumberFormat="1" applyFont="1" applyBorder="1" applyAlignment="1">
      <alignment horizontal="center" vertical="center"/>
    </xf>
    <xf numFmtId="177" fontId="17" fillId="0" borderId="12" xfId="0" applyNumberFormat="1" applyFont="1" applyBorder="1" applyAlignment="1">
      <alignment horizontal="center" vertical="center"/>
    </xf>
    <xf numFmtId="177" fontId="17" fillId="0" borderId="13" xfId="0" applyNumberFormat="1" applyFont="1" applyBorder="1" applyAlignment="1">
      <alignment horizontal="center" vertical="center"/>
    </xf>
    <xf numFmtId="49" fontId="17" fillId="0" borderId="0" xfId="0" applyNumberFormat="1" applyFont="1" applyBorder="1" applyAlignment="1">
      <alignment horizontal="center" vertical="center"/>
    </xf>
    <xf numFmtId="0" fontId="4"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2" borderId="4" xfId="0" applyFont="1" applyFill="1" applyBorder="1" applyAlignment="1">
      <alignment horizontal="center" vertical="center" justifyLastLine="1"/>
    </xf>
    <xf numFmtId="0" fontId="4" fillId="2" borderId="5" xfId="0" applyFont="1" applyFill="1" applyBorder="1" applyAlignment="1">
      <alignment horizontal="center" vertical="center" justifyLastLine="1"/>
    </xf>
    <xf numFmtId="0" fontId="4" fillId="2" borderId="6" xfId="0" applyFont="1" applyFill="1" applyBorder="1" applyAlignment="1">
      <alignment horizontal="center" vertical="center" justifyLastLine="1"/>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4" fillId="3" borderId="4" xfId="0" applyFont="1" applyFill="1" applyBorder="1" applyAlignment="1">
      <alignment horizontal="center" vertical="center" justifyLastLine="1"/>
    </xf>
    <xf numFmtId="0" fontId="4" fillId="3" borderId="5" xfId="0" applyFont="1" applyFill="1" applyBorder="1" applyAlignment="1">
      <alignment horizontal="center" vertical="center" justifyLastLine="1"/>
    </xf>
    <xf numFmtId="0" fontId="4" fillId="3" borderId="6" xfId="0" applyFont="1" applyFill="1" applyBorder="1" applyAlignment="1">
      <alignment horizontal="center" vertical="center" justifyLastLine="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41" fontId="17" fillId="4" borderId="7" xfId="0" applyNumberFormat="1" applyFont="1" applyFill="1" applyBorder="1" applyAlignment="1">
      <alignment horizontal="center" vertical="center"/>
    </xf>
    <xf numFmtId="41" fontId="17" fillId="4" borderId="8" xfId="0" applyNumberFormat="1" applyFont="1" applyFill="1" applyBorder="1" applyAlignment="1">
      <alignment horizontal="center" vertical="center"/>
    </xf>
    <xf numFmtId="41" fontId="17" fillId="4" borderId="11" xfId="0" applyNumberFormat="1" applyFont="1" applyFill="1" applyBorder="1" applyAlignment="1">
      <alignment horizontal="center" vertical="center"/>
    </xf>
    <xf numFmtId="41" fontId="17" fillId="4" borderId="12" xfId="0" applyNumberFormat="1"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17" fillId="0" borderId="7" xfId="0" applyNumberFormat="1" applyFont="1" applyBorder="1" applyAlignment="1">
      <alignment horizontal="left" vertical="center" wrapText="1"/>
    </xf>
    <xf numFmtId="49" fontId="17" fillId="0" borderId="8" xfId="0" applyNumberFormat="1" applyFont="1" applyBorder="1" applyAlignment="1">
      <alignment horizontal="left" vertical="center" wrapText="1"/>
    </xf>
    <xf numFmtId="49" fontId="17" fillId="0" borderId="14" xfId="0" applyNumberFormat="1" applyFont="1" applyBorder="1" applyAlignment="1">
      <alignment horizontal="left" vertical="center" wrapText="1"/>
    </xf>
    <xf numFmtId="49" fontId="17" fillId="0" borderId="11" xfId="0" applyNumberFormat="1" applyFont="1" applyBorder="1" applyAlignment="1">
      <alignment horizontal="left" vertical="center" wrapText="1"/>
    </xf>
    <xf numFmtId="49" fontId="17" fillId="0" borderId="12" xfId="0" applyNumberFormat="1" applyFont="1" applyBorder="1" applyAlignment="1">
      <alignment horizontal="left" vertical="center" wrapText="1"/>
    </xf>
    <xf numFmtId="49" fontId="17" fillId="0" borderId="13" xfId="0" applyNumberFormat="1" applyFont="1" applyBorder="1" applyAlignment="1">
      <alignment horizontal="left" vertical="center" wrapText="1"/>
    </xf>
    <xf numFmtId="49" fontId="17" fillId="0" borderId="8" xfId="0" applyNumberFormat="1" applyFont="1" applyBorder="1" applyAlignment="1">
      <alignment horizontal="center" vertical="center"/>
    </xf>
    <xf numFmtId="49" fontId="17" fillId="0" borderId="5" xfId="0" applyNumberFormat="1" applyFont="1" applyBorder="1" applyAlignment="1">
      <alignment horizontal="center" vertical="center"/>
    </xf>
    <xf numFmtId="0" fontId="4" fillId="0" borderId="5" xfId="0" applyFont="1" applyBorder="1" applyAlignment="1">
      <alignment horizontal="center" vertical="center"/>
    </xf>
    <xf numFmtId="49" fontId="17" fillId="0" borderId="8" xfId="0" applyNumberFormat="1" applyFont="1" applyBorder="1" applyAlignment="1">
      <alignment horizontal="center" vertical="center" wrapText="1"/>
    </xf>
    <xf numFmtId="49" fontId="17" fillId="0" borderId="12" xfId="0" applyNumberFormat="1" applyFont="1" applyBorder="1" applyAlignment="1">
      <alignment horizontal="center" vertical="center" wrapText="1"/>
    </xf>
    <xf numFmtId="38" fontId="8" fillId="0" borderId="7" xfId="1" applyFont="1" applyBorder="1" applyAlignment="1">
      <alignment horizontal="center" vertical="center"/>
    </xf>
    <xf numFmtId="38" fontId="8" fillId="0" borderId="8" xfId="1" applyFont="1" applyBorder="1" applyAlignment="1">
      <alignment horizontal="center" vertical="center"/>
    </xf>
    <xf numFmtId="38" fontId="8" fillId="0" borderId="16" xfId="1" applyFont="1" applyBorder="1" applyAlignment="1">
      <alignment horizontal="center" vertical="center"/>
    </xf>
    <xf numFmtId="38" fontId="8" fillId="0" borderId="0" xfId="1" applyFont="1" applyBorder="1" applyAlignment="1">
      <alignment horizontal="center" vertical="center"/>
    </xf>
    <xf numFmtId="0" fontId="4" fillId="0" borderId="4"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0" fontId="4" fillId="0" borderId="6" xfId="0" applyFont="1" applyFill="1" applyBorder="1" applyAlignment="1">
      <alignment horizontal="center" vertical="center" justifyLastLine="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Border="1" applyAlignment="1">
      <alignment horizontal="center" vertical="center"/>
    </xf>
    <xf numFmtId="49" fontId="17" fillId="0" borderId="5" xfId="0" applyNumberFormat="1" applyFont="1" applyBorder="1" applyAlignment="1">
      <alignment horizontal="center"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15" fillId="0" borderId="1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5" fillId="0" borderId="8"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176" fontId="15" fillId="0" borderId="0" xfId="0" applyNumberFormat="1" applyFont="1" applyBorder="1" applyAlignment="1">
      <alignment horizontal="center" vertical="center" shrinkToFit="1"/>
    </xf>
    <xf numFmtId="0" fontId="6" fillId="0" borderId="0" xfId="0" applyFont="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5" fillId="0" borderId="0" xfId="0" applyFont="1" applyBorder="1" applyAlignment="1">
      <alignment horizontal="lef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41" fontId="4" fillId="4" borderId="4" xfId="1" applyNumberFormat="1" applyFont="1" applyFill="1" applyBorder="1" applyAlignment="1">
      <alignment horizontal="center"/>
    </xf>
    <xf numFmtId="41" fontId="4" fillId="4" borderId="5" xfId="1" applyNumberFormat="1" applyFont="1" applyFill="1" applyBorder="1" applyAlignment="1">
      <alignment horizontal="center"/>
    </xf>
    <xf numFmtId="41" fontId="4" fillId="4" borderId="12" xfId="0" applyNumberFormat="1" applyFont="1" applyFill="1" applyBorder="1" applyAlignment="1">
      <alignment horizontal="center"/>
    </xf>
    <xf numFmtId="38" fontId="4" fillId="0" borderId="0" xfId="1"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xf>
    <xf numFmtId="0" fontId="5" fillId="0" borderId="3" xfId="0" applyNumberFormat="1" applyFont="1" applyBorder="1" applyAlignment="1">
      <alignment horizontal="center"/>
    </xf>
    <xf numFmtId="0" fontId="5" fillId="0" borderId="3" xfId="0" applyNumberFormat="1" applyFont="1" applyBorder="1" applyAlignment="1">
      <alignment horizontal="center" vertical="center"/>
    </xf>
    <xf numFmtId="0" fontId="5" fillId="0" borderId="2" xfId="0" applyFont="1" applyBorder="1" applyAlignment="1">
      <alignment horizontal="center" vertical="center"/>
    </xf>
    <xf numFmtId="41" fontId="4" fillId="0" borderId="5" xfId="1" applyNumberFormat="1"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49" fontId="9" fillId="0" borderId="5" xfId="0" applyNumberFormat="1" applyFont="1" applyBorder="1" applyAlignment="1">
      <alignment horizontal="center" vertical="center"/>
    </xf>
    <xf numFmtId="49" fontId="9" fillId="0" borderId="5"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49" fontId="12" fillId="0" borderId="5" xfId="0" applyNumberFormat="1" applyFont="1" applyBorder="1" applyAlignment="1">
      <alignment horizontal="center" vertical="center"/>
    </xf>
    <xf numFmtId="0" fontId="10" fillId="0" borderId="5" xfId="0" applyFont="1" applyBorder="1" applyAlignment="1">
      <alignment horizontal="center" vertical="center"/>
    </xf>
    <xf numFmtId="49" fontId="12" fillId="0" borderId="8"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0" fillId="0" borderId="5" xfId="0"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12" xfId="0" applyNumberFormat="1" applyFont="1" applyBorder="1" applyAlignment="1">
      <alignment horizontal="center" vertical="center" wrapText="1"/>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38" fontId="10" fillId="4" borderId="7" xfId="0" applyNumberFormat="1" applyFont="1" applyFill="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49" fontId="10" fillId="0" borderId="7"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14"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4" xfId="0" applyFont="1" applyBorder="1" applyAlignment="1">
      <alignment horizontal="center" vertical="center"/>
    </xf>
    <xf numFmtId="38" fontId="10" fillId="0" borderId="7" xfId="1" applyFont="1" applyBorder="1" applyAlignment="1">
      <alignment horizontal="center" vertical="center"/>
    </xf>
    <xf numFmtId="38" fontId="10" fillId="0" borderId="8" xfId="1" applyFont="1" applyBorder="1" applyAlignment="1">
      <alignment horizontal="center" vertical="center"/>
    </xf>
    <xf numFmtId="38" fontId="10" fillId="0" borderId="16" xfId="1" applyFont="1" applyBorder="1" applyAlignment="1">
      <alignment horizontal="center" vertical="center"/>
    </xf>
    <xf numFmtId="38" fontId="10" fillId="0" borderId="0" xfId="1" applyFont="1" applyBorder="1" applyAlignment="1">
      <alignment horizontal="center" vertical="center"/>
    </xf>
    <xf numFmtId="0" fontId="10" fillId="0" borderId="7"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49" fontId="10" fillId="0" borderId="12"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4" fillId="4" borderId="5" xfId="0" applyFont="1" applyFill="1" applyBorder="1" applyAlignment="1">
      <alignment horizontal="center" vertical="center"/>
    </xf>
    <xf numFmtId="38" fontId="4" fillId="4" borderId="5" xfId="1" applyFont="1" applyFill="1" applyBorder="1" applyAlignment="1">
      <alignment horizontal="center" vertical="center"/>
    </xf>
    <xf numFmtId="38" fontId="4" fillId="4" borderId="4" xfId="1" applyFont="1" applyFill="1" applyBorder="1" applyAlignment="1">
      <alignment horizontal="center"/>
    </xf>
    <xf numFmtId="38" fontId="4" fillId="4" borderId="5" xfId="1" applyFont="1" applyFill="1" applyBorder="1" applyAlignment="1">
      <alignment horizontal="center"/>
    </xf>
    <xf numFmtId="0" fontId="11" fillId="0" borderId="3" xfId="0" applyFont="1" applyBorder="1" applyAlignment="1">
      <alignment horizontal="center"/>
    </xf>
    <xf numFmtId="0" fontId="11" fillId="0" borderId="3" xfId="0" applyNumberFormat="1"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4" xfId="0" applyNumberFormat="1" applyFont="1" applyBorder="1" applyAlignment="1">
      <alignment horizontal="center"/>
    </xf>
    <xf numFmtId="0" fontId="11" fillId="0" borderId="5" xfId="0" applyNumberFormat="1" applyFont="1" applyBorder="1" applyAlignment="1">
      <alignment horizontal="center"/>
    </xf>
    <xf numFmtId="0" fontId="11" fillId="0" borderId="6" xfId="0" applyNumberFormat="1" applyFont="1" applyBorder="1" applyAlignment="1">
      <alignment horizontal="center"/>
    </xf>
    <xf numFmtId="38" fontId="4" fillId="4" borderId="12" xfId="0" applyNumberFormat="1"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63</xdr:col>
      <xdr:colOff>66675</xdr:colOff>
      <xdr:row>27</xdr:row>
      <xdr:rowOff>76200</xdr:rowOff>
    </xdr:from>
    <xdr:to>
      <xdr:col>65</xdr:col>
      <xdr:colOff>96184</xdr:colOff>
      <xdr:row>28</xdr:row>
      <xdr:rowOff>30070</xdr:rowOff>
    </xdr:to>
    <xdr:sp macro="" textlink="">
      <xdr:nvSpPr>
        <xdr:cNvPr id="3" name="Oval 7">
          <a:extLst>
            <a:ext uri="{FF2B5EF4-FFF2-40B4-BE49-F238E27FC236}">
              <a16:creationId xmlns:a16="http://schemas.microsoft.com/office/drawing/2014/main" id="{36E59780-67E2-44E2-B8A5-FDEEA1CCEAC4}"/>
            </a:ext>
          </a:extLst>
        </xdr:cNvPr>
        <xdr:cNvSpPr>
          <a:spLocks noChangeArrowheads="1"/>
        </xdr:cNvSpPr>
      </xdr:nvSpPr>
      <xdr:spPr bwMode="auto">
        <a:xfrm>
          <a:off x="9001125" y="6915150"/>
          <a:ext cx="277159" cy="26819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0</xdr:colOff>
      <xdr:row>45</xdr:row>
      <xdr:rowOff>38099</xdr:rowOff>
    </xdr:from>
    <xdr:to>
      <xdr:col>65</xdr:col>
      <xdr:colOff>38100</xdr:colOff>
      <xdr:row>46</xdr:row>
      <xdr:rowOff>57149</xdr:rowOff>
    </xdr:to>
    <xdr:sp macro="" textlink="">
      <xdr:nvSpPr>
        <xdr:cNvPr id="4" name="Oval 7">
          <a:extLst>
            <a:ext uri="{FF2B5EF4-FFF2-40B4-BE49-F238E27FC236}">
              <a16:creationId xmlns:a16="http://schemas.microsoft.com/office/drawing/2014/main" id="{9E6AB29E-FBA5-4059-B410-D094BB07FA9F}"/>
            </a:ext>
          </a:extLst>
        </xdr:cNvPr>
        <xdr:cNvSpPr>
          <a:spLocks noChangeArrowheads="1"/>
        </xdr:cNvSpPr>
      </xdr:nvSpPr>
      <xdr:spPr bwMode="auto">
        <a:xfrm>
          <a:off x="8858250" y="10991849"/>
          <a:ext cx="285750" cy="2571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66675</xdr:colOff>
      <xdr:row>6</xdr:row>
      <xdr:rowOff>76200</xdr:rowOff>
    </xdr:from>
    <xdr:to>
      <xdr:col>66</xdr:col>
      <xdr:colOff>95250</xdr:colOff>
      <xdr:row>9</xdr:row>
      <xdr:rowOff>142875</xdr:rowOff>
    </xdr:to>
    <xdr:sp macro="" textlink="">
      <xdr:nvSpPr>
        <xdr:cNvPr id="5" name="Oval 7">
          <a:extLst>
            <a:ext uri="{FF2B5EF4-FFF2-40B4-BE49-F238E27FC236}">
              <a16:creationId xmlns:a16="http://schemas.microsoft.com/office/drawing/2014/main" id="{F64301AC-6D54-403D-A9A9-61AFAD2D1B04}"/>
            </a:ext>
          </a:extLst>
        </xdr:cNvPr>
        <xdr:cNvSpPr>
          <a:spLocks noChangeArrowheads="1"/>
        </xdr:cNvSpPr>
      </xdr:nvSpPr>
      <xdr:spPr bwMode="auto">
        <a:xfrm>
          <a:off x="8924925" y="2038350"/>
          <a:ext cx="400050" cy="342900"/>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38100</xdr:colOff>
      <xdr:row>24</xdr:row>
      <xdr:rowOff>247650</xdr:rowOff>
    </xdr:from>
    <xdr:to>
      <xdr:col>34</xdr:col>
      <xdr:colOff>19050</xdr:colOff>
      <xdr:row>25</xdr:row>
      <xdr:rowOff>47625</xdr:rowOff>
    </xdr:to>
    <xdr:sp macro="" textlink="">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bwMode="auto">
        <a:xfrm>
          <a:off x="4391025" y="11868150"/>
          <a:ext cx="1047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22</xdr:row>
      <xdr:rowOff>9525</xdr:rowOff>
    </xdr:from>
    <xdr:to>
      <xdr:col>33</xdr:col>
      <xdr:colOff>57150</xdr:colOff>
      <xdr:row>22</xdr:row>
      <xdr:rowOff>142875</xdr:rowOff>
    </xdr:to>
    <xdr:sp macro="" textlink="">
      <xdr:nvSpPr>
        <xdr:cNvPr id="3" name="Text Box 8">
          <a:extLst>
            <a:ext uri="{FF2B5EF4-FFF2-40B4-BE49-F238E27FC236}">
              <a16:creationId xmlns:a16="http://schemas.microsoft.com/office/drawing/2014/main" id="{00000000-0008-0000-0100-000003000000}"/>
            </a:ext>
          </a:extLst>
        </xdr:cNvPr>
        <xdr:cNvSpPr txBox="1">
          <a:spLocks noChangeArrowheads="1"/>
        </xdr:cNvSpPr>
      </xdr:nvSpPr>
      <xdr:spPr bwMode="auto">
        <a:xfrm>
          <a:off x="4305300" y="11001375"/>
          <a:ext cx="1047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23</xdr:row>
      <xdr:rowOff>9525</xdr:rowOff>
    </xdr:from>
    <xdr:to>
      <xdr:col>33</xdr:col>
      <xdr:colOff>57150</xdr:colOff>
      <xdr:row>23</xdr:row>
      <xdr:rowOff>142875</xdr:rowOff>
    </xdr:to>
    <xdr:sp macro="" textlink="">
      <xdr:nvSpPr>
        <xdr:cNvPr id="4" name="Text Box 9">
          <a:extLst>
            <a:ext uri="{FF2B5EF4-FFF2-40B4-BE49-F238E27FC236}">
              <a16:creationId xmlns:a16="http://schemas.microsoft.com/office/drawing/2014/main" id="{00000000-0008-0000-0100-000004000000}"/>
            </a:ext>
          </a:extLst>
        </xdr:cNvPr>
        <xdr:cNvSpPr txBox="1">
          <a:spLocks noChangeArrowheads="1"/>
        </xdr:cNvSpPr>
      </xdr:nvSpPr>
      <xdr:spPr bwMode="auto">
        <a:xfrm>
          <a:off x="4305300" y="11315700"/>
          <a:ext cx="1047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85725</xdr:colOff>
      <xdr:row>8</xdr:row>
      <xdr:rowOff>0</xdr:rowOff>
    </xdr:from>
    <xdr:to>
      <xdr:col>10</xdr:col>
      <xdr:colOff>85726</xdr:colOff>
      <xdr:row>15</xdr:row>
      <xdr:rowOff>0</xdr:rowOff>
    </xdr:to>
    <xdr:sp macro="" textlink="">
      <xdr:nvSpPr>
        <xdr:cNvPr id="5" name="左中かっこ 4">
          <a:extLst>
            <a:ext uri="{FF2B5EF4-FFF2-40B4-BE49-F238E27FC236}">
              <a16:creationId xmlns:a16="http://schemas.microsoft.com/office/drawing/2014/main" id="{00000000-0008-0000-0100-000005000000}"/>
            </a:ext>
          </a:extLst>
        </xdr:cNvPr>
        <xdr:cNvSpPr/>
      </xdr:nvSpPr>
      <xdr:spPr bwMode="auto">
        <a:xfrm>
          <a:off x="1247775" y="7572375"/>
          <a:ext cx="247651" cy="1485900"/>
        </a:xfrm>
        <a:prstGeom prst="leftBrace">
          <a:avLst>
            <a:gd name="adj1" fmla="val 36458"/>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95250</xdr:rowOff>
    </xdr:from>
    <xdr:to>
      <xdr:col>23</xdr:col>
      <xdr:colOff>57150</xdr:colOff>
      <xdr:row>1</xdr:row>
      <xdr:rowOff>581025</xdr:rowOff>
    </xdr:to>
    <xdr:sp macro="" textlink="">
      <xdr:nvSpPr>
        <xdr:cNvPr id="3" name="Rectangle 10">
          <a:extLst>
            <a:ext uri="{FF2B5EF4-FFF2-40B4-BE49-F238E27FC236}">
              <a16:creationId xmlns:a16="http://schemas.microsoft.com/office/drawing/2014/main" id="{00000000-0008-0000-0200-000003000000}"/>
            </a:ext>
          </a:extLst>
        </xdr:cNvPr>
        <xdr:cNvSpPr>
          <a:spLocks noChangeArrowheads="1"/>
        </xdr:cNvSpPr>
      </xdr:nvSpPr>
      <xdr:spPr bwMode="auto">
        <a:xfrm>
          <a:off x="152400" y="95250"/>
          <a:ext cx="2971800" cy="714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36000" rIns="91440" bIns="36000" anchor="ctr" anchorCtr="0" upright="1"/>
        <a:lstStyle/>
        <a:p>
          <a:pPr algn="ctr" rtl="0">
            <a:defRPr sz="1000"/>
          </a:pPr>
          <a:r>
            <a:rPr lang="ja-JP" altLang="en-US" sz="4800" b="1" i="0" u="none" strike="noStrike" baseline="0">
              <a:solidFill>
                <a:srgbClr val="000000"/>
              </a:solidFill>
              <a:latin typeface="ＭＳ Ｐゴシック"/>
              <a:ea typeface="ＭＳ Ｐゴシック"/>
            </a:rPr>
            <a:t>記入例</a:t>
          </a:r>
          <a:endParaRPr lang="ja-JP" altLang="en-US"/>
        </a:p>
      </xdr:txBody>
    </xdr:sp>
    <xdr:clientData/>
  </xdr:twoCellAnchor>
  <xdr:twoCellAnchor>
    <xdr:from>
      <xdr:col>2</xdr:col>
      <xdr:colOff>0</xdr:colOff>
      <xdr:row>1</xdr:row>
      <xdr:rowOff>676274</xdr:rowOff>
    </xdr:from>
    <xdr:to>
      <xdr:col>36</xdr:col>
      <xdr:colOff>114300</xdr:colOff>
      <xdr:row>3</xdr:row>
      <xdr:rowOff>88105</xdr:rowOff>
    </xdr:to>
    <xdr:grpSp>
      <xdr:nvGrpSpPr>
        <xdr:cNvPr id="4" name="Group 11">
          <a:extLst>
            <a:ext uri="{FF2B5EF4-FFF2-40B4-BE49-F238E27FC236}">
              <a16:creationId xmlns:a16="http://schemas.microsoft.com/office/drawing/2014/main" id="{00000000-0008-0000-0200-000004000000}"/>
            </a:ext>
          </a:extLst>
        </xdr:cNvPr>
        <xdr:cNvGrpSpPr>
          <a:grpSpLocks/>
        </xdr:cNvGrpSpPr>
      </xdr:nvGrpSpPr>
      <xdr:grpSpPr bwMode="auto">
        <a:xfrm>
          <a:off x="266700" y="904874"/>
          <a:ext cx="4619625" cy="383381"/>
          <a:chOff x="45" y="88"/>
          <a:chExt cx="402" cy="46"/>
        </a:xfrm>
      </xdr:grpSpPr>
      <xdr:sp macro="" textlink="">
        <xdr:nvSpPr>
          <xdr:cNvPr id="5" name="Rectangle 12">
            <a:extLst>
              <a:ext uri="{FF2B5EF4-FFF2-40B4-BE49-F238E27FC236}">
                <a16:creationId xmlns:a16="http://schemas.microsoft.com/office/drawing/2014/main" id="{00000000-0008-0000-0200-000005000000}"/>
              </a:ext>
            </a:extLst>
          </xdr:cNvPr>
          <xdr:cNvSpPr>
            <a:spLocks noChangeArrowheads="1"/>
          </xdr:cNvSpPr>
        </xdr:nvSpPr>
        <xdr:spPr bwMode="auto">
          <a:xfrm>
            <a:off x="45" y="88"/>
            <a:ext cx="402" cy="4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50" b="1" i="0" u="none" strike="noStrike" baseline="0">
                <a:solidFill>
                  <a:srgbClr val="000000"/>
                </a:solidFill>
                <a:latin typeface="ＭＳ Ｐゴシック"/>
                <a:ea typeface="ＭＳ Ｐゴシック"/>
              </a:rPr>
              <a:t>は、計算式がはいっていますので入力しないでください。</a:t>
            </a:r>
            <a:endParaRPr lang="ja-JP" altLang="en-US" sz="1050"/>
          </a:p>
        </xdr:txBody>
      </xdr:sp>
      <xdr:sp macro="" textlink="">
        <xdr:nvSpPr>
          <xdr:cNvPr id="6" name="Rectangle 13">
            <a:extLst>
              <a:ext uri="{FF2B5EF4-FFF2-40B4-BE49-F238E27FC236}">
                <a16:creationId xmlns:a16="http://schemas.microsoft.com/office/drawing/2014/main" id="{00000000-0008-0000-0200-000006000000}"/>
              </a:ext>
            </a:extLst>
          </xdr:cNvPr>
          <xdr:cNvSpPr>
            <a:spLocks noChangeArrowheads="1"/>
          </xdr:cNvSpPr>
        </xdr:nvSpPr>
        <xdr:spPr bwMode="auto">
          <a:xfrm>
            <a:off x="50" y="97"/>
            <a:ext cx="45" cy="21"/>
          </a:xfrm>
          <a:prstGeom prst="rect">
            <a:avLst/>
          </a:prstGeom>
          <a:solidFill>
            <a:schemeClr val="accent5">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4</xdr:col>
      <xdr:colOff>0</xdr:colOff>
      <xdr:row>5</xdr:row>
      <xdr:rowOff>0</xdr:rowOff>
    </xdr:from>
    <xdr:to>
      <xdr:col>6</xdr:col>
      <xdr:colOff>50800</xdr:colOff>
      <xdr:row>7</xdr:row>
      <xdr:rowOff>31750</xdr:rowOff>
    </xdr:to>
    <xdr:sp macro="" textlink="">
      <xdr:nvSpPr>
        <xdr:cNvPr id="7" name="Oval 14">
          <a:extLst>
            <a:ext uri="{FF2B5EF4-FFF2-40B4-BE49-F238E27FC236}">
              <a16:creationId xmlns:a16="http://schemas.microsoft.com/office/drawing/2014/main" id="{00000000-0008-0000-0200-000007000000}"/>
            </a:ext>
          </a:extLst>
        </xdr:cNvPr>
        <xdr:cNvSpPr>
          <a:spLocks noChangeArrowheads="1"/>
        </xdr:cNvSpPr>
      </xdr:nvSpPr>
      <xdr:spPr bwMode="auto">
        <a:xfrm>
          <a:off x="619125" y="1781175"/>
          <a:ext cx="346075" cy="3079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47626</xdr:colOff>
      <xdr:row>9</xdr:row>
      <xdr:rowOff>85725</xdr:rowOff>
    </xdr:from>
    <xdr:to>
      <xdr:col>43</xdr:col>
      <xdr:colOff>69851</xdr:colOff>
      <xdr:row>10</xdr:row>
      <xdr:rowOff>111125</xdr:rowOff>
    </xdr:to>
    <xdr:sp macro="" textlink="">
      <xdr:nvSpPr>
        <xdr:cNvPr id="8" name="AutoShape 17">
          <a:extLst>
            <a:ext uri="{FF2B5EF4-FFF2-40B4-BE49-F238E27FC236}">
              <a16:creationId xmlns:a16="http://schemas.microsoft.com/office/drawing/2014/main" id="{00000000-0008-0000-0200-000008000000}"/>
            </a:ext>
          </a:extLst>
        </xdr:cNvPr>
        <xdr:cNvSpPr>
          <a:spLocks noChangeArrowheads="1"/>
        </xdr:cNvSpPr>
      </xdr:nvSpPr>
      <xdr:spPr bwMode="auto">
        <a:xfrm rot="16200000">
          <a:off x="4941889" y="1706562"/>
          <a:ext cx="215900" cy="1450975"/>
        </a:xfrm>
        <a:prstGeom prst="wedgeRectCallout">
          <a:avLst>
            <a:gd name="adj1" fmla="val -408958"/>
            <a:gd name="adj2" fmla="val -8897"/>
          </a:avLst>
        </a:prstGeom>
        <a:solidFill>
          <a:srgbClr val="FFC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変更の場合のみ記入</a:t>
          </a:r>
          <a:endParaRPr lang="ja-JP" altLang="en-US" sz="900"/>
        </a:p>
      </xdr:txBody>
    </xdr:sp>
    <xdr:clientData/>
  </xdr:twoCellAnchor>
  <xdr:twoCellAnchor>
    <xdr:from>
      <xdr:col>44</xdr:col>
      <xdr:colOff>9524</xdr:colOff>
      <xdr:row>24</xdr:row>
      <xdr:rowOff>57149</xdr:rowOff>
    </xdr:from>
    <xdr:to>
      <xdr:col>61</xdr:col>
      <xdr:colOff>161925</xdr:colOff>
      <xdr:row>27</xdr:row>
      <xdr:rowOff>57149</xdr:rowOff>
    </xdr:to>
    <xdr:sp macro="" textlink="">
      <xdr:nvSpPr>
        <xdr:cNvPr id="10" name="AutoShape 20">
          <a:extLst>
            <a:ext uri="{FF2B5EF4-FFF2-40B4-BE49-F238E27FC236}">
              <a16:creationId xmlns:a16="http://schemas.microsoft.com/office/drawing/2014/main" id="{00000000-0008-0000-0200-00000A000000}"/>
            </a:ext>
          </a:extLst>
        </xdr:cNvPr>
        <xdr:cNvSpPr>
          <a:spLocks noChangeArrowheads="1"/>
        </xdr:cNvSpPr>
      </xdr:nvSpPr>
      <xdr:spPr bwMode="auto">
        <a:xfrm rot="10800000">
          <a:off x="5838824" y="6057899"/>
          <a:ext cx="2828926" cy="838200"/>
        </a:xfrm>
        <a:prstGeom prst="wedgeRectCallout">
          <a:avLst>
            <a:gd name="adj1" fmla="val 82490"/>
            <a:gd name="adj2" fmla="val -35391"/>
          </a:avLst>
        </a:prstGeom>
        <a:solidFill>
          <a:srgbClr val="FFC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sng" strike="noStrike" baseline="0">
              <a:solidFill>
                <a:srgbClr val="000000"/>
              </a:solidFill>
              <a:latin typeface="ＭＳ Ｐゴシック"/>
              <a:ea typeface="ＭＳ Ｐゴシック"/>
            </a:rPr>
            <a:t>１歳を超えて育児休業手当金の延長をする場合のみ記入</a:t>
          </a:r>
          <a:endParaRPr lang="en-US" altLang="ja-JP" sz="1000" b="0" i="0" u="sng" strike="noStrike" baseline="0">
            <a:solidFill>
              <a:srgbClr val="000000"/>
            </a:solidFill>
            <a:latin typeface="ＭＳ Ｐゴシック"/>
            <a:ea typeface="ＭＳ Ｐゴシック"/>
          </a:endParaRPr>
        </a:p>
        <a:p>
          <a:pPr algn="l" rtl="0">
            <a:lnSpc>
              <a:spcPts val="10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の保育所における保育が実施されないに該当した場合、「保育所入所不承諾通知書」または、「保育所への入所不承諾に関する申立書」を添付してください。</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29</xdr:col>
      <xdr:colOff>190498</xdr:colOff>
      <xdr:row>33</xdr:row>
      <xdr:rowOff>114295</xdr:rowOff>
    </xdr:from>
    <xdr:to>
      <xdr:col>52</xdr:col>
      <xdr:colOff>47623</xdr:colOff>
      <xdr:row>39</xdr:row>
      <xdr:rowOff>76200</xdr:rowOff>
    </xdr:to>
    <xdr:sp macro="" textlink="">
      <xdr:nvSpPr>
        <xdr:cNvPr id="11" name="AutoShape 20">
          <a:extLst>
            <a:ext uri="{FF2B5EF4-FFF2-40B4-BE49-F238E27FC236}">
              <a16:creationId xmlns:a16="http://schemas.microsoft.com/office/drawing/2014/main" id="{00000000-0008-0000-0200-00000B000000}"/>
            </a:ext>
          </a:extLst>
        </xdr:cNvPr>
        <xdr:cNvSpPr>
          <a:spLocks noChangeArrowheads="1"/>
        </xdr:cNvSpPr>
      </xdr:nvSpPr>
      <xdr:spPr bwMode="auto">
        <a:xfrm rot="10800000">
          <a:off x="4000498" y="9248770"/>
          <a:ext cx="3095625" cy="809630"/>
        </a:xfrm>
        <a:prstGeom prst="wedgeRectCallout">
          <a:avLst>
            <a:gd name="adj1" fmla="val 114353"/>
            <a:gd name="adj2" fmla="val 101210"/>
          </a:avLst>
        </a:prstGeom>
        <a:solidFill>
          <a:srgbClr val="FFC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組合員自身が</a:t>
          </a:r>
          <a:r>
            <a:rPr lang="ja-JP" altLang="en-US" sz="900" b="0" i="0" u="sng" strike="noStrike" baseline="0">
              <a:solidFill>
                <a:srgbClr val="000000"/>
              </a:solidFill>
              <a:latin typeface="ＭＳ Ｐゴシック"/>
              <a:ea typeface="ＭＳ Ｐゴシック"/>
            </a:rPr>
            <a:t>パパ・ママ育休プラスに該当する場合のみ記入</a:t>
          </a:r>
        </a:p>
        <a:p>
          <a:pPr algn="l" rtl="0">
            <a:lnSpc>
              <a:spcPts val="1000"/>
            </a:lnSpc>
            <a:defRPr sz="1000"/>
          </a:pPr>
          <a:r>
            <a:rPr lang="ja-JP" altLang="en-US" sz="900" b="0" i="0" u="none" strike="noStrike" baseline="0">
              <a:solidFill>
                <a:srgbClr val="000000"/>
              </a:solidFill>
              <a:latin typeface="ＭＳ Ｐゴシック"/>
              <a:ea typeface="ＭＳ Ｐゴシック"/>
            </a:rPr>
            <a:t>パパ・ママ育休プラスを利用する際は、辞令書の写しに加えて、下部（注２）の書類が必要です。</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4</xdr:col>
      <xdr:colOff>85725</xdr:colOff>
      <xdr:row>23</xdr:row>
      <xdr:rowOff>219078</xdr:rowOff>
    </xdr:from>
    <xdr:to>
      <xdr:col>30</xdr:col>
      <xdr:colOff>85728</xdr:colOff>
      <xdr:row>24</xdr:row>
      <xdr:rowOff>381004</xdr:rowOff>
    </xdr:to>
    <xdr:sp macro="" textlink="">
      <xdr:nvSpPr>
        <xdr:cNvPr id="12" name="AutoShape 19">
          <a:extLst>
            <a:ext uri="{FF2B5EF4-FFF2-40B4-BE49-F238E27FC236}">
              <a16:creationId xmlns:a16="http://schemas.microsoft.com/office/drawing/2014/main" id="{00000000-0008-0000-0200-00000C000000}"/>
            </a:ext>
          </a:extLst>
        </xdr:cNvPr>
        <xdr:cNvSpPr>
          <a:spLocks noChangeArrowheads="1"/>
        </xdr:cNvSpPr>
      </xdr:nvSpPr>
      <xdr:spPr bwMode="auto">
        <a:xfrm rot="5400000" flipV="1">
          <a:off x="2152651" y="4448177"/>
          <a:ext cx="485776" cy="3381378"/>
        </a:xfrm>
        <a:prstGeom prst="wedgeRectCallout">
          <a:avLst>
            <a:gd name="adj1" fmla="val -103309"/>
            <a:gd name="adj2" fmla="val 21543"/>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該当児の１歳の誕生日の前日（１歳の誕生日の前日より前に育児休業が終了する場合は育児休業の終了日）</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52</xdr:col>
      <xdr:colOff>28575</xdr:colOff>
      <xdr:row>3</xdr:row>
      <xdr:rowOff>19050</xdr:rowOff>
    </xdr:from>
    <xdr:to>
      <xdr:col>61</xdr:col>
      <xdr:colOff>120650</xdr:colOff>
      <xdr:row>10</xdr:row>
      <xdr:rowOff>227702</xdr:rowOff>
    </xdr:to>
    <xdr:sp macro="" textlink="">
      <xdr:nvSpPr>
        <xdr:cNvPr id="14" name="Oval 8">
          <a:extLst>
            <a:ext uri="{FF2B5EF4-FFF2-40B4-BE49-F238E27FC236}">
              <a16:creationId xmlns:a16="http://schemas.microsoft.com/office/drawing/2014/main" id="{00000000-0008-0000-0200-00000E000000}"/>
            </a:ext>
          </a:extLst>
        </xdr:cNvPr>
        <xdr:cNvSpPr>
          <a:spLocks noChangeArrowheads="1"/>
        </xdr:cNvSpPr>
      </xdr:nvSpPr>
      <xdr:spPr bwMode="auto">
        <a:xfrm>
          <a:off x="7077075" y="1219200"/>
          <a:ext cx="1549400" cy="1437377"/>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54</xdr:col>
      <xdr:colOff>9525</xdr:colOff>
      <xdr:row>3</xdr:row>
      <xdr:rowOff>276225</xdr:rowOff>
    </xdr:from>
    <xdr:to>
      <xdr:col>59</xdr:col>
      <xdr:colOff>129276</xdr:colOff>
      <xdr:row>10</xdr:row>
      <xdr:rowOff>15001</xdr:rowOff>
    </xdr:to>
    <xdr:sp macro="" textlink="">
      <xdr:nvSpPr>
        <xdr:cNvPr id="15" name="Text Box 7">
          <a:extLst>
            <a:ext uri="{FF2B5EF4-FFF2-40B4-BE49-F238E27FC236}">
              <a16:creationId xmlns:a16="http://schemas.microsoft.com/office/drawing/2014/main" id="{00000000-0008-0000-0200-00000F000000}"/>
            </a:ext>
          </a:extLst>
        </xdr:cNvPr>
        <xdr:cNvSpPr txBox="1">
          <a:spLocks noChangeArrowheads="1"/>
        </xdr:cNvSpPr>
      </xdr:nvSpPr>
      <xdr:spPr bwMode="auto">
        <a:xfrm>
          <a:off x="7381875" y="1476375"/>
          <a:ext cx="929376" cy="967501"/>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400" b="0" i="0" u="none" strike="noStrike" baseline="0">
              <a:solidFill>
                <a:srgbClr val="FF0000"/>
              </a:solidFill>
              <a:latin typeface="ＭＳ 明朝"/>
              <a:ea typeface="ＭＳ 明朝"/>
            </a:rPr>
            <a:t>   受付</a:t>
          </a:r>
          <a:endParaRPr lang="en-US" altLang="ja-JP" sz="1400" b="0" i="0" u="none" strike="noStrike" baseline="0">
            <a:solidFill>
              <a:srgbClr val="FF0000"/>
            </a:solidFill>
            <a:latin typeface="ＭＳ 明朝"/>
            <a:ea typeface="ＭＳ 明朝"/>
          </a:endParaRPr>
        </a:p>
        <a:p>
          <a:pPr algn="l" rtl="0">
            <a:defRPr sz="1000"/>
          </a:pPr>
          <a:r>
            <a:rPr lang="en-US" altLang="ja-JP" sz="1400" b="0" i="0" u="none" strike="noStrike" baseline="0">
              <a:solidFill>
                <a:srgbClr val="FF0000"/>
              </a:solidFill>
              <a:latin typeface="ＭＳ 明朝"/>
              <a:ea typeface="ＭＳ 明朝"/>
            </a:rPr>
            <a:t>06.10.05</a:t>
          </a:r>
        </a:p>
        <a:p>
          <a:pPr algn="l" rtl="0">
            <a:defRPr sz="1000"/>
          </a:pPr>
          <a:endParaRPr lang="en-US" altLang="ja-JP" sz="1400" b="0" i="0" u="none" strike="noStrike" baseline="0">
            <a:solidFill>
              <a:srgbClr val="FF0000"/>
            </a:solidFill>
            <a:latin typeface="ＭＳ 明朝"/>
            <a:ea typeface="ＭＳ 明朝"/>
          </a:endParaRPr>
        </a:p>
        <a:p>
          <a:pPr algn="l" rtl="0">
            <a:defRPr sz="1000"/>
          </a:pPr>
          <a:r>
            <a:rPr lang="ja-JP" altLang="en-US" sz="1400" b="0" i="0" u="none" strike="noStrike" baseline="0">
              <a:solidFill>
                <a:srgbClr val="FF0000"/>
              </a:solidFill>
              <a:latin typeface="ＭＳ 明朝"/>
              <a:ea typeface="ＭＳ 明朝"/>
            </a:rPr>
            <a:t>○○小学校</a:t>
          </a:r>
          <a:endParaRPr lang="ja-JP" altLang="en-US"/>
        </a:p>
      </xdr:txBody>
    </xdr:sp>
    <xdr:clientData/>
  </xdr:twoCellAnchor>
  <xdr:twoCellAnchor>
    <xdr:from>
      <xdr:col>10</xdr:col>
      <xdr:colOff>57150</xdr:colOff>
      <xdr:row>44</xdr:row>
      <xdr:rowOff>219075</xdr:rowOff>
    </xdr:from>
    <xdr:to>
      <xdr:col>13</xdr:col>
      <xdr:colOff>31750</xdr:colOff>
      <xdr:row>46</xdr:row>
      <xdr:rowOff>50800</xdr:rowOff>
    </xdr:to>
    <xdr:sp macro="" textlink="">
      <xdr:nvSpPr>
        <xdr:cNvPr id="13" name="Oval 14">
          <a:extLst>
            <a:ext uri="{FF2B5EF4-FFF2-40B4-BE49-F238E27FC236}">
              <a16:creationId xmlns:a16="http://schemas.microsoft.com/office/drawing/2014/main" id="{4C4F3306-66BF-4DEB-A1B0-4C891FA687DE}"/>
            </a:ext>
          </a:extLst>
        </xdr:cNvPr>
        <xdr:cNvSpPr>
          <a:spLocks noChangeArrowheads="1"/>
        </xdr:cNvSpPr>
      </xdr:nvSpPr>
      <xdr:spPr bwMode="auto">
        <a:xfrm>
          <a:off x="1466850" y="11106150"/>
          <a:ext cx="346075" cy="3079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104775</xdr:colOff>
      <xdr:row>47</xdr:row>
      <xdr:rowOff>85723</xdr:rowOff>
    </xdr:from>
    <xdr:to>
      <xdr:col>42</xdr:col>
      <xdr:colOff>22226</xdr:colOff>
      <xdr:row>49</xdr:row>
      <xdr:rowOff>95249</xdr:rowOff>
    </xdr:to>
    <xdr:sp macro="" textlink="">
      <xdr:nvSpPr>
        <xdr:cNvPr id="16" name="AutoShape 20">
          <a:extLst>
            <a:ext uri="{FF2B5EF4-FFF2-40B4-BE49-F238E27FC236}">
              <a16:creationId xmlns:a16="http://schemas.microsoft.com/office/drawing/2014/main" id="{4C17B794-11FD-4668-B819-766708B3A01B}"/>
            </a:ext>
          </a:extLst>
        </xdr:cNvPr>
        <xdr:cNvSpPr>
          <a:spLocks noChangeArrowheads="1"/>
        </xdr:cNvSpPr>
      </xdr:nvSpPr>
      <xdr:spPr bwMode="auto">
        <a:xfrm rot="10800000">
          <a:off x="2552700" y="11658598"/>
          <a:ext cx="3051176" cy="685801"/>
        </a:xfrm>
        <a:prstGeom prst="wedgeRectCallout">
          <a:avLst>
            <a:gd name="adj1" fmla="val 70661"/>
            <a:gd name="adj2" fmla="val 81492"/>
          </a:avLst>
        </a:prstGeom>
        <a:solidFill>
          <a:srgbClr val="FFC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sng" strike="noStrike" baseline="0">
              <a:solidFill>
                <a:srgbClr val="000000"/>
              </a:solidFill>
              <a:latin typeface="ＭＳ Ｐゴシック"/>
              <a:ea typeface="ＭＳ Ｐゴシック"/>
            </a:rPr>
            <a:t>雇用保険に加入しているかどうかを必ず記入してください。</a:t>
          </a:r>
          <a:endParaRPr lang="en-US" altLang="ja-JP" sz="900" b="0" i="0" u="sng"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雇用保険法の育児休業給付の受給対象者は、公立学校共済組合の育児休業手当金は請求できません。</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18</xdr:col>
      <xdr:colOff>9525</xdr:colOff>
      <xdr:row>26</xdr:row>
      <xdr:rowOff>9525</xdr:rowOff>
    </xdr:from>
    <xdr:to>
      <xdr:col>20</xdr:col>
      <xdr:colOff>107950</xdr:colOff>
      <xdr:row>27</xdr:row>
      <xdr:rowOff>3175</xdr:rowOff>
    </xdr:to>
    <xdr:sp macro="" textlink="">
      <xdr:nvSpPr>
        <xdr:cNvPr id="17" name="Oval 14">
          <a:extLst>
            <a:ext uri="{FF2B5EF4-FFF2-40B4-BE49-F238E27FC236}">
              <a16:creationId xmlns:a16="http://schemas.microsoft.com/office/drawing/2014/main" id="{A91E5760-FD11-4B26-A580-ECAFF4205494}"/>
            </a:ext>
          </a:extLst>
        </xdr:cNvPr>
        <xdr:cNvSpPr>
          <a:spLocks noChangeArrowheads="1"/>
        </xdr:cNvSpPr>
      </xdr:nvSpPr>
      <xdr:spPr bwMode="auto">
        <a:xfrm>
          <a:off x="2457450" y="6534150"/>
          <a:ext cx="346075" cy="3079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38100</xdr:colOff>
      <xdr:row>24</xdr:row>
      <xdr:rowOff>247650</xdr:rowOff>
    </xdr:from>
    <xdr:to>
      <xdr:col>34</xdr:col>
      <xdr:colOff>19050</xdr:colOff>
      <xdr:row>25</xdr:row>
      <xdr:rowOff>47625</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4400550" y="72961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22</xdr:row>
      <xdr:rowOff>9525</xdr:rowOff>
    </xdr:from>
    <xdr:to>
      <xdr:col>33</xdr:col>
      <xdr:colOff>57150</xdr:colOff>
      <xdr:row>22</xdr:row>
      <xdr:rowOff>142875</xdr:rowOff>
    </xdr:to>
    <xdr:sp macro="" textlink="">
      <xdr:nvSpPr>
        <xdr:cNvPr id="3" name="Text Box 8">
          <a:extLst>
            <a:ext uri="{FF2B5EF4-FFF2-40B4-BE49-F238E27FC236}">
              <a16:creationId xmlns:a16="http://schemas.microsoft.com/office/drawing/2014/main" id="{00000000-0008-0000-0300-000003000000}"/>
            </a:ext>
          </a:extLst>
        </xdr:cNvPr>
        <xdr:cNvSpPr txBox="1">
          <a:spLocks noChangeArrowheads="1"/>
        </xdr:cNvSpPr>
      </xdr:nvSpPr>
      <xdr:spPr bwMode="auto">
        <a:xfrm>
          <a:off x="4305300" y="62960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23</xdr:row>
      <xdr:rowOff>9525</xdr:rowOff>
    </xdr:from>
    <xdr:to>
      <xdr:col>33</xdr:col>
      <xdr:colOff>57150</xdr:colOff>
      <xdr:row>23</xdr:row>
      <xdr:rowOff>142875</xdr:rowOff>
    </xdr:to>
    <xdr:sp macro="" textlink="">
      <xdr:nvSpPr>
        <xdr:cNvPr id="4" name="Text Box 9">
          <a:extLst>
            <a:ext uri="{FF2B5EF4-FFF2-40B4-BE49-F238E27FC236}">
              <a16:creationId xmlns:a16="http://schemas.microsoft.com/office/drawing/2014/main" id="{00000000-0008-0000-0300-000004000000}"/>
            </a:ext>
          </a:extLst>
        </xdr:cNvPr>
        <xdr:cNvSpPr txBox="1">
          <a:spLocks noChangeArrowheads="1"/>
        </xdr:cNvSpPr>
      </xdr:nvSpPr>
      <xdr:spPr bwMode="auto">
        <a:xfrm>
          <a:off x="4305300" y="66770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85725</xdr:colOff>
      <xdr:row>8</xdr:row>
      <xdr:rowOff>0</xdr:rowOff>
    </xdr:from>
    <xdr:to>
      <xdr:col>10</xdr:col>
      <xdr:colOff>85726</xdr:colOff>
      <xdr:row>15</xdr:row>
      <xdr:rowOff>0</xdr:rowOff>
    </xdr:to>
    <xdr:sp macro="" textlink="">
      <xdr:nvSpPr>
        <xdr:cNvPr id="5" name="左中かっこ 4">
          <a:extLst>
            <a:ext uri="{FF2B5EF4-FFF2-40B4-BE49-F238E27FC236}">
              <a16:creationId xmlns:a16="http://schemas.microsoft.com/office/drawing/2014/main" id="{00000000-0008-0000-0300-000005000000}"/>
            </a:ext>
          </a:extLst>
        </xdr:cNvPr>
        <xdr:cNvSpPr/>
      </xdr:nvSpPr>
      <xdr:spPr bwMode="auto">
        <a:xfrm>
          <a:off x="1247775" y="2038350"/>
          <a:ext cx="247651" cy="1981200"/>
        </a:xfrm>
        <a:prstGeom prst="leftBrace">
          <a:avLst>
            <a:gd name="adj1" fmla="val 36458"/>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85725</xdr:colOff>
      <xdr:row>6</xdr:row>
      <xdr:rowOff>28575</xdr:rowOff>
    </xdr:from>
    <xdr:to>
      <xdr:col>47</xdr:col>
      <xdr:colOff>60320</xdr:colOff>
      <xdr:row>7</xdr:row>
      <xdr:rowOff>50800</xdr:rowOff>
    </xdr:to>
    <xdr:sp macro="" textlink="">
      <xdr:nvSpPr>
        <xdr:cNvPr id="6" name="AutoShape 16">
          <a:extLst>
            <a:ext uri="{FF2B5EF4-FFF2-40B4-BE49-F238E27FC236}">
              <a16:creationId xmlns:a16="http://schemas.microsoft.com/office/drawing/2014/main" id="{00000000-0008-0000-0300-000006000000}"/>
            </a:ext>
          </a:extLst>
        </xdr:cNvPr>
        <xdr:cNvSpPr>
          <a:spLocks noChangeArrowheads="1"/>
        </xdr:cNvSpPr>
      </xdr:nvSpPr>
      <xdr:spPr bwMode="auto">
        <a:xfrm rot="10800000">
          <a:off x="4819650" y="1619250"/>
          <a:ext cx="1450970" cy="288925"/>
        </a:xfrm>
        <a:prstGeom prst="wedgeRectCallout">
          <a:avLst>
            <a:gd name="adj1" fmla="val -48029"/>
            <a:gd name="adj2" fmla="val -109240"/>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上限額は毎年８月に改定</a:t>
          </a:r>
          <a:endParaRPr lang="ja-JP" altLang="en-US" sz="900"/>
        </a:p>
      </xdr:txBody>
    </xdr:sp>
    <xdr:clientData/>
  </xdr:twoCellAnchor>
  <xdr:twoCellAnchor>
    <xdr:from>
      <xdr:col>0</xdr:col>
      <xdr:colOff>123823</xdr:colOff>
      <xdr:row>16</xdr:row>
      <xdr:rowOff>323850</xdr:rowOff>
    </xdr:from>
    <xdr:to>
      <xdr:col>6</xdr:col>
      <xdr:colOff>88898</xdr:colOff>
      <xdr:row>20</xdr:row>
      <xdr:rowOff>0</xdr:rowOff>
    </xdr:to>
    <xdr:sp macro="" textlink="">
      <xdr:nvSpPr>
        <xdr:cNvPr id="8" name="AutoShape 20">
          <a:extLst>
            <a:ext uri="{FF2B5EF4-FFF2-40B4-BE49-F238E27FC236}">
              <a16:creationId xmlns:a16="http://schemas.microsoft.com/office/drawing/2014/main" id="{00000000-0008-0000-0300-000008000000}"/>
            </a:ext>
          </a:extLst>
        </xdr:cNvPr>
        <xdr:cNvSpPr>
          <a:spLocks noChangeArrowheads="1"/>
        </xdr:cNvSpPr>
      </xdr:nvSpPr>
      <xdr:spPr bwMode="auto">
        <a:xfrm rot="10800000">
          <a:off x="123823" y="4705350"/>
          <a:ext cx="879475" cy="914400"/>
        </a:xfrm>
        <a:prstGeom prst="wedgeRectCallout">
          <a:avLst>
            <a:gd name="adj1" fmla="val -74419"/>
            <a:gd name="adj2" fmla="val -4626"/>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育児休業開始日から</a:t>
          </a:r>
          <a:r>
            <a:rPr lang="en-US" altLang="ja-JP" sz="900"/>
            <a:t>180</a:t>
          </a:r>
          <a:r>
            <a:rPr lang="ja-JP" altLang="en-US" sz="900"/>
            <a:t>日までの期間について、給付日額の</a:t>
          </a:r>
          <a:r>
            <a:rPr lang="en-US" altLang="ja-JP" sz="900"/>
            <a:t>67</a:t>
          </a:r>
          <a:r>
            <a:rPr lang="ja-JP" altLang="en-US" sz="900"/>
            <a:t>％を支給する。</a:t>
          </a:r>
          <a:endParaRPr lang="en-US" altLang="ja-JP" sz="900"/>
        </a:p>
        <a:p>
          <a:pPr algn="l" rtl="0">
            <a:lnSpc>
              <a:spcPts val="1000"/>
            </a:lnSpc>
            <a:defRPr sz="1000"/>
          </a:pPr>
          <a:endParaRPr lang="ja-JP" altLang="en-US"/>
        </a:p>
      </xdr:txBody>
    </xdr:sp>
    <xdr:clientData/>
  </xdr:twoCellAnchor>
  <xdr:twoCellAnchor>
    <xdr:from>
      <xdr:col>54</xdr:col>
      <xdr:colOff>95249</xdr:colOff>
      <xdr:row>16</xdr:row>
      <xdr:rowOff>95250</xdr:rowOff>
    </xdr:from>
    <xdr:to>
      <xdr:col>61</xdr:col>
      <xdr:colOff>228599</xdr:colOff>
      <xdr:row>19</xdr:row>
      <xdr:rowOff>38100</xdr:rowOff>
    </xdr:to>
    <xdr:sp macro="" textlink="">
      <xdr:nvSpPr>
        <xdr:cNvPr id="10" name="AutoShape 20">
          <a:extLst>
            <a:ext uri="{FF2B5EF4-FFF2-40B4-BE49-F238E27FC236}">
              <a16:creationId xmlns:a16="http://schemas.microsoft.com/office/drawing/2014/main" id="{00000000-0008-0000-0300-00000A000000}"/>
            </a:ext>
          </a:extLst>
        </xdr:cNvPr>
        <xdr:cNvSpPr>
          <a:spLocks noChangeArrowheads="1"/>
        </xdr:cNvSpPr>
      </xdr:nvSpPr>
      <xdr:spPr bwMode="auto">
        <a:xfrm rot="10800000">
          <a:off x="7200899" y="4476750"/>
          <a:ext cx="1000125" cy="895350"/>
        </a:xfrm>
        <a:prstGeom prst="wedgeRectCallout">
          <a:avLst>
            <a:gd name="adj1" fmla="val 91852"/>
            <a:gd name="adj2" fmla="val -14432"/>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育児休業開始日から</a:t>
          </a:r>
          <a:r>
            <a:rPr lang="en-US" altLang="ja-JP" sz="900"/>
            <a:t>181</a:t>
          </a:r>
          <a:r>
            <a:rPr lang="ja-JP" altLang="en-US" sz="900"/>
            <a:t>日以降の期間について、給付日額の</a:t>
          </a:r>
          <a:r>
            <a:rPr lang="en-US" altLang="ja-JP" sz="900"/>
            <a:t>50</a:t>
          </a:r>
          <a:r>
            <a:rPr lang="ja-JP" altLang="en-US" sz="900"/>
            <a:t>％を支給する。</a:t>
          </a:r>
          <a:endParaRPr lang="en-US" altLang="ja-JP" sz="900"/>
        </a:p>
        <a:p>
          <a:pPr algn="l" rtl="0">
            <a:lnSpc>
              <a:spcPts val="1000"/>
            </a:lnSpc>
            <a:defRPr sz="1000"/>
          </a:pPr>
          <a:endParaRPr lang="ja-JP" altLang="en-US" sz="900"/>
        </a:p>
      </xdr:txBody>
    </xdr:sp>
    <xdr:clientData/>
  </xdr:twoCellAnchor>
  <xdr:twoCellAnchor>
    <xdr:from>
      <xdr:col>1</xdr:col>
      <xdr:colOff>19049</xdr:colOff>
      <xdr:row>26</xdr:row>
      <xdr:rowOff>104775</xdr:rowOff>
    </xdr:from>
    <xdr:to>
      <xdr:col>9</xdr:col>
      <xdr:colOff>104774</xdr:colOff>
      <xdr:row>28</xdr:row>
      <xdr:rowOff>333375</xdr:rowOff>
    </xdr:to>
    <xdr:sp macro="" textlink="">
      <xdr:nvSpPr>
        <xdr:cNvPr id="11" name="AutoShape 20">
          <a:extLst>
            <a:ext uri="{FF2B5EF4-FFF2-40B4-BE49-F238E27FC236}">
              <a16:creationId xmlns:a16="http://schemas.microsoft.com/office/drawing/2014/main" id="{00000000-0008-0000-0300-00000B000000}"/>
            </a:ext>
          </a:extLst>
        </xdr:cNvPr>
        <xdr:cNvSpPr>
          <a:spLocks noChangeArrowheads="1"/>
        </xdr:cNvSpPr>
      </xdr:nvSpPr>
      <xdr:spPr bwMode="auto">
        <a:xfrm rot="10800000">
          <a:off x="161924" y="8010525"/>
          <a:ext cx="1228725" cy="990600"/>
        </a:xfrm>
        <a:prstGeom prst="wedgeRectCallout">
          <a:avLst>
            <a:gd name="adj1" fmla="val -88865"/>
            <a:gd name="adj2" fmla="val 65001"/>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上記の請求期間</a:t>
          </a:r>
          <a:r>
            <a:rPr lang="en-US" altLang="ja-JP" sz="900"/>
            <a:t>(</a:t>
          </a:r>
          <a:r>
            <a:rPr lang="ja-JP" altLang="en-US" sz="900"/>
            <a:t>開始から</a:t>
          </a:r>
          <a:r>
            <a:rPr lang="en-US" altLang="ja-JP" sz="900"/>
            <a:t>180</a:t>
          </a:r>
          <a:r>
            <a:rPr lang="ja-JP" altLang="en-US" sz="900"/>
            <a:t>日）</a:t>
          </a:r>
          <a:r>
            <a:rPr lang="en-US" altLang="ja-JP" sz="900"/>
            <a:t>※</a:t>
          </a:r>
          <a:r>
            <a:rPr lang="ja-JP" altLang="en-US" sz="900"/>
            <a:t>該当月の日数から、土日を除いた日数を記入してください。</a:t>
          </a:r>
          <a:endParaRPr lang="en-US" altLang="ja-JP" sz="900"/>
        </a:p>
        <a:p>
          <a:pPr algn="l" rtl="0">
            <a:lnSpc>
              <a:spcPts val="1000"/>
            </a:lnSpc>
            <a:defRPr sz="1000"/>
          </a:pPr>
          <a:endParaRPr lang="ja-JP" altLang="en-US"/>
        </a:p>
      </xdr:txBody>
    </xdr:sp>
    <xdr:clientData/>
  </xdr:twoCellAnchor>
  <xdr:twoCellAnchor>
    <xdr:from>
      <xdr:col>24</xdr:col>
      <xdr:colOff>104774</xdr:colOff>
      <xdr:row>27</xdr:row>
      <xdr:rowOff>95250</xdr:rowOff>
    </xdr:from>
    <xdr:to>
      <xdr:col>34</xdr:col>
      <xdr:colOff>104774</xdr:colOff>
      <xdr:row>29</xdr:row>
      <xdr:rowOff>285750</xdr:rowOff>
    </xdr:to>
    <xdr:sp macro="" textlink="">
      <xdr:nvSpPr>
        <xdr:cNvPr id="12" name="AutoShape 20">
          <a:extLst>
            <a:ext uri="{FF2B5EF4-FFF2-40B4-BE49-F238E27FC236}">
              <a16:creationId xmlns:a16="http://schemas.microsoft.com/office/drawing/2014/main" id="{00000000-0008-0000-0300-00000C000000}"/>
            </a:ext>
          </a:extLst>
        </xdr:cNvPr>
        <xdr:cNvSpPr>
          <a:spLocks noChangeArrowheads="1"/>
        </xdr:cNvSpPr>
      </xdr:nvSpPr>
      <xdr:spPr bwMode="auto">
        <a:xfrm rot="10800000">
          <a:off x="3248024" y="8382000"/>
          <a:ext cx="1343025" cy="952500"/>
        </a:xfrm>
        <a:prstGeom prst="wedgeRectCallout">
          <a:avLst>
            <a:gd name="adj1" fmla="val -120569"/>
            <a:gd name="adj2" fmla="val 101293"/>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上記の請求期間</a:t>
          </a:r>
          <a:r>
            <a:rPr lang="en-US" altLang="ja-JP" sz="900"/>
            <a:t>(</a:t>
          </a:r>
          <a:r>
            <a:rPr lang="ja-JP" altLang="en-US" sz="900"/>
            <a:t>開始から</a:t>
          </a:r>
          <a:r>
            <a:rPr lang="en-US" altLang="ja-JP" sz="900"/>
            <a:t>181</a:t>
          </a:r>
          <a:r>
            <a:rPr lang="ja-JP" altLang="en-US" sz="900"/>
            <a:t>日以降）</a:t>
          </a:r>
          <a:r>
            <a:rPr lang="en-US" altLang="ja-JP" sz="900"/>
            <a:t>※</a:t>
          </a:r>
          <a:r>
            <a:rPr lang="ja-JP" altLang="en-US" sz="900"/>
            <a:t>該当月の日数から、土日を除いた日数を記入してください。</a:t>
          </a:r>
          <a:endParaRPr lang="en-US" altLang="ja-JP" sz="900"/>
        </a:p>
        <a:p>
          <a:pPr algn="l" rtl="0">
            <a:lnSpc>
              <a:spcPts val="1000"/>
            </a:lnSpc>
            <a:defRPr sz="1000"/>
          </a:pPr>
          <a:endParaRPr lang="ja-JP" altLang="en-US"/>
        </a:p>
      </xdr:txBody>
    </xdr:sp>
    <xdr:clientData/>
  </xdr:twoCellAnchor>
  <xdr:twoCellAnchor>
    <xdr:from>
      <xdr:col>33</xdr:col>
      <xdr:colOff>38100</xdr:colOff>
      <xdr:row>22</xdr:row>
      <xdr:rowOff>247650</xdr:rowOff>
    </xdr:from>
    <xdr:to>
      <xdr:col>34</xdr:col>
      <xdr:colOff>19050</xdr:colOff>
      <xdr:row>23</xdr:row>
      <xdr:rowOff>47625</xdr:rowOff>
    </xdr:to>
    <xdr:sp macro="" textlink="">
      <xdr:nvSpPr>
        <xdr:cNvPr id="13" name="Text Box 7">
          <a:extLst>
            <a:ext uri="{FF2B5EF4-FFF2-40B4-BE49-F238E27FC236}">
              <a16:creationId xmlns:a16="http://schemas.microsoft.com/office/drawing/2014/main" id="{F786A517-0802-41E1-9069-F066502795A3}"/>
            </a:ext>
          </a:extLst>
        </xdr:cNvPr>
        <xdr:cNvSpPr txBox="1">
          <a:spLocks noChangeArrowheads="1"/>
        </xdr:cNvSpPr>
      </xdr:nvSpPr>
      <xdr:spPr bwMode="auto">
        <a:xfrm>
          <a:off x="4400550" y="739140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00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solidFill>
              <a:sysClr val="windowText" lastClr="000000"/>
            </a:solidFill>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57"/>
  <sheetViews>
    <sheetView tabSelected="1" view="pageBreakPreview" zoomScaleNormal="100" zoomScaleSheetLayoutView="100" workbookViewId="0">
      <selection activeCell="CA1" sqref="CA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14" width="1.625" style="1"/>
    <col min="15" max="15" width="2" style="1" customWidth="1"/>
    <col min="16" max="16" width="1.625" style="1"/>
    <col min="17" max="17" width="2.25" style="1" bestFit="1" customWidth="1"/>
    <col min="18" max="29" width="1.625" style="1"/>
    <col min="30" max="30" width="2.5" style="1" customWidth="1"/>
    <col min="31" max="31" width="2" style="1" customWidth="1"/>
    <col min="32" max="39" width="1.625" style="1"/>
    <col min="40" max="40" width="2.5" style="1" customWidth="1"/>
    <col min="41" max="48" width="1.625" style="1"/>
    <col min="49" max="49" width="3.125" style="1" customWidth="1"/>
    <col min="50" max="61" width="2.125" style="1" customWidth="1"/>
    <col min="62" max="62" width="2.625" style="1" customWidth="1"/>
    <col min="63" max="66" width="1.625" style="1"/>
    <col min="67" max="89" width="3.125" style="1" customWidth="1"/>
    <col min="90" max="91" width="1.625" style="1"/>
    <col min="92" max="92" width="2.875" style="1" customWidth="1"/>
    <col min="93" max="16384" width="1.625" style="1"/>
  </cols>
  <sheetData>
    <row r="1" spans="1:92" ht="18" customHeight="1" x14ac:dyDescent="0.15">
      <c r="A1" s="224" t="s">
        <v>42</v>
      </c>
      <c r="B1" s="225"/>
      <c r="C1" s="225"/>
      <c r="D1" s="225"/>
      <c r="E1" s="225"/>
      <c r="F1" s="226"/>
      <c r="G1" s="222" t="s">
        <v>43</v>
      </c>
      <c r="H1" s="199"/>
      <c r="I1" s="199"/>
      <c r="J1" s="199"/>
      <c r="K1" s="199"/>
      <c r="L1" s="223"/>
      <c r="M1" s="222" t="s">
        <v>26</v>
      </c>
      <c r="N1" s="199"/>
      <c r="O1" s="199"/>
      <c r="P1" s="199"/>
      <c r="Q1" s="199"/>
      <c r="R1" s="223"/>
      <c r="S1" s="222" t="s">
        <v>104</v>
      </c>
      <c r="T1" s="199"/>
      <c r="U1" s="199"/>
      <c r="V1" s="199"/>
      <c r="W1" s="199"/>
      <c r="X1" s="223"/>
      <c r="Y1" s="222" t="s">
        <v>104</v>
      </c>
      <c r="Z1" s="199"/>
      <c r="AA1" s="199"/>
      <c r="AB1" s="199"/>
      <c r="AC1" s="199"/>
      <c r="AD1" s="223"/>
      <c r="AE1" s="222" t="s">
        <v>44</v>
      </c>
      <c r="AF1" s="199"/>
      <c r="AG1" s="199"/>
      <c r="AH1" s="199"/>
      <c r="AI1" s="199"/>
      <c r="AJ1" s="223"/>
      <c r="AK1" s="222" t="s">
        <v>45</v>
      </c>
      <c r="AL1" s="199"/>
      <c r="AM1" s="199"/>
      <c r="AN1" s="199"/>
      <c r="AO1" s="199"/>
      <c r="AP1" s="199"/>
      <c r="AQ1" s="199"/>
      <c r="AR1" s="199"/>
      <c r="AS1" s="199"/>
      <c r="AT1" s="199"/>
      <c r="AU1" s="199"/>
      <c r="AV1" s="223"/>
    </row>
    <row r="2" spans="1:92" ht="53.25" customHeight="1" x14ac:dyDescent="0.15">
      <c r="A2" s="227"/>
      <c r="B2" s="228"/>
      <c r="C2" s="228"/>
      <c r="D2" s="228"/>
      <c r="E2" s="228"/>
      <c r="F2" s="229"/>
      <c r="G2" s="222"/>
      <c r="H2" s="199"/>
      <c r="I2" s="199"/>
      <c r="J2" s="199"/>
      <c r="K2" s="199"/>
      <c r="L2" s="223"/>
      <c r="M2" s="222"/>
      <c r="N2" s="199"/>
      <c r="O2" s="199"/>
      <c r="P2" s="199"/>
      <c r="Q2" s="199"/>
      <c r="R2" s="223"/>
      <c r="S2" s="222"/>
      <c r="T2" s="199"/>
      <c r="U2" s="199"/>
      <c r="V2" s="199"/>
      <c r="W2" s="199"/>
      <c r="X2" s="223"/>
      <c r="Y2" s="222"/>
      <c r="Z2" s="199"/>
      <c r="AA2" s="199"/>
      <c r="AB2" s="199"/>
      <c r="AC2" s="199"/>
      <c r="AD2" s="223"/>
      <c r="AE2" s="222"/>
      <c r="AF2" s="199"/>
      <c r="AG2" s="199"/>
      <c r="AH2" s="199"/>
      <c r="AI2" s="199"/>
      <c r="AJ2" s="223"/>
      <c r="AK2" s="222" t="s">
        <v>46</v>
      </c>
      <c r="AL2" s="199"/>
      <c r="AM2" s="199"/>
      <c r="AN2" s="199"/>
      <c r="AO2" s="199"/>
      <c r="AP2" s="199"/>
      <c r="AQ2" s="199"/>
      <c r="AR2" s="199"/>
      <c r="AS2" s="199"/>
      <c r="AT2" s="199"/>
      <c r="AU2" s="199"/>
      <c r="AV2" s="223"/>
    </row>
    <row r="3" spans="1:92" ht="23.25" customHeight="1" x14ac:dyDescent="0.15">
      <c r="AY3" s="6"/>
      <c r="AZ3" s="129" t="s">
        <v>49</v>
      </c>
      <c r="BA3" s="130"/>
      <c r="BB3" s="130"/>
      <c r="BC3" s="130"/>
      <c r="BD3" s="130"/>
      <c r="BE3" s="130"/>
      <c r="BF3" s="130"/>
      <c r="BG3" s="130"/>
      <c r="BH3" s="130"/>
      <c r="BI3" s="130"/>
      <c r="BJ3" s="131"/>
    </row>
    <row r="4" spans="1:92" ht="26.25" customHeight="1" x14ac:dyDescent="0.15">
      <c r="AY4" s="79"/>
      <c r="AZ4" s="132" t="s">
        <v>50</v>
      </c>
      <c r="BA4" s="133"/>
      <c r="BB4" s="133"/>
      <c r="BC4" s="133"/>
      <c r="BD4" s="133"/>
      <c r="BE4" s="133"/>
      <c r="BF4" s="133"/>
      <c r="BG4" s="133"/>
      <c r="BH4" s="133"/>
      <c r="BI4" s="133"/>
      <c r="BJ4" s="134"/>
    </row>
    <row r="5" spans="1:92" ht="19.5" customHeight="1" x14ac:dyDescent="0.15">
      <c r="A5" s="45"/>
      <c r="B5" s="45"/>
      <c r="C5" s="45"/>
      <c r="D5" s="45"/>
      <c r="E5" s="45"/>
      <c r="F5" s="45"/>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4"/>
      <c r="AL5" s="4"/>
      <c r="AM5" s="4"/>
      <c r="AN5" s="4"/>
      <c r="AO5" s="4"/>
      <c r="AP5" s="4"/>
      <c r="AQ5" s="4"/>
      <c r="AR5" s="4"/>
      <c r="AS5" s="4"/>
      <c r="AT5" s="4"/>
      <c r="AU5" s="4"/>
      <c r="AV5" s="4"/>
      <c r="AZ5" s="80"/>
      <c r="BA5" s="46"/>
      <c r="BB5" s="46"/>
      <c r="BC5" s="46"/>
      <c r="BD5" s="46"/>
      <c r="BE5" s="46"/>
      <c r="BF5" s="46"/>
      <c r="BG5" s="46"/>
      <c r="BH5" s="46"/>
      <c r="BI5" s="46"/>
      <c r="BJ5" s="81"/>
    </row>
    <row r="6" spans="1:92" ht="14.25" customHeight="1" x14ac:dyDescent="0.15">
      <c r="A6" s="45"/>
      <c r="B6" s="45"/>
      <c r="C6" s="45"/>
      <c r="E6" s="139">
        <v>1</v>
      </c>
      <c r="F6" s="139"/>
      <c r="G6" s="138" t="s">
        <v>77</v>
      </c>
      <c r="H6" s="138"/>
      <c r="I6" s="138"/>
      <c r="J6" s="138"/>
      <c r="K6" s="138"/>
      <c r="L6" s="138"/>
      <c r="M6" s="138"/>
      <c r="N6" s="138"/>
      <c r="O6" s="138"/>
      <c r="P6" s="138"/>
      <c r="Q6" s="138"/>
      <c r="R6" s="138"/>
      <c r="S6" s="138"/>
      <c r="T6" s="138"/>
      <c r="U6" s="138"/>
      <c r="V6" s="138"/>
      <c r="W6" s="138"/>
      <c r="X6" s="138"/>
      <c r="Y6" s="138"/>
      <c r="Z6" s="138"/>
      <c r="AA6" s="138"/>
      <c r="AB6" s="138"/>
      <c r="AC6" s="138"/>
      <c r="AD6" s="138"/>
      <c r="AE6" s="139" t="s">
        <v>47</v>
      </c>
      <c r="AF6" s="139"/>
      <c r="AG6" s="139"/>
      <c r="AH6" s="139"/>
      <c r="AI6" s="139"/>
      <c r="AJ6" s="139"/>
      <c r="AK6" s="139"/>
      <c r="AO6" s="4"/>
      <c r="AP6" s="4"/>
      <c r="AQ6" s="4"/>
      <c r="AR6" s="4"/>
      <c r="AS6" s="4"/>
      <c r="AT6" s="4"/>
      <c r="AU6" s="4"/>
      <c r="AV6" s="4"/>
      <c r="AZ6" s="82"/>
      <c r="BA6" s="4"/>
      <c r="BB6" s="4"/>
      <c r="BC6" s="4"/>
      <c r="BD6" s="4"/>
      <c r="BE6" s="4"/>
      <c r="BF6" s="4"/>
      <c r="BG6" s="4"/>
      <c r="BH6" s="4"/>
      <c r="BI6" s="4"/>
      <c r="BJ6" s="83"/>
      <c r="BL6" s="112" t="s">
        <v>120</v>
      </c>
      <c r="BO6" s="5"/>
      <c r="CN6" s="47"/>
    </row>
    <row r="7" spans="1:92" ht="7.5" customHeight="1" x14ac:dyDescent="0.15">
      <c r="A7" s="45"/>
      <c r="B7" s="45"/>
      <c r="C7" s="45"/>
      <c r="E7" s="139"/>
      <c r="F7" s="139"/>
      <c r="G7" s="138"/>
      <c r="H7" s="138"/>
      <c r="I7" s="138"/>
      <c r="J7" s="138"/>
      <c r="K7" s="138"/>
      <c r="L7" s="138"/>
      <c r="M7" s="138"/>
      <c r="N7" s="138"/>
      <c r="O7" s="138"/>
      <c r="P7" s="138"/>
      <c r="Q7" s="138"/>
      <c r="R7" s="138"/>
      <c r="S7" s="138"/>
      <c r="T7" s="138"/>
      <c r="U7" s="138"/>
      <c r="V7" s="138"/>
      <c r="W7" s="138"/>
      <c r="X7" s="138"/>
      <c r="Y7" s="138"/>
      <c r="Z7" s="138"/>
      <c r="AA7" s="138"/>
      <c r="AB7" s="138"/>
      <c r="AC7" s="138"/>
      <c r="AD7" s="138"/>
      <c r="AE7" s="139"/>
      <c r="AF7" s="139"/>
      <c r="AG7" s="139"/>
      <c r="AH7" s="139"/>
      <c r="AI7" s="139"/>
      <c r="AJ7" s="139"/>
      <c r="AK7" s="139"/>
      <c r="AO7" s="4"/>
      <c r="AP7" s="4"/>
      <c r="AQ7" s="4"/>
      <c r="AR7" s="4"/>
      <c r="AS7" s="4"/>
      <c r="AT7" s="4"/>
      <c r="AU7" s="4"/>
      <c r="AV7" s="4"/>
      <c r="AZ7" s="82"/>
      <c r="BA7" s="48"/>
      <c r="BB7" s="48"/>
      <c r="BC7" s="48"/>
      <c r="BD7" s="48"/>
      <c r="BE7" s="48"/>
      <c r="BF7" s="48"/>
      <c r="BG7" s="48"/>
      <c r="BH7" s="48"/>
      <c r="BI7" s="48"/>
      <c r="BJ7" s="83"/>
      <c r="BO7" s="5"/>
      <c r="CN7" s="47"/>
    </row>
    <row r="8" spans="1:92" ht="6" customHeight="1" x14ac:dyDescent="0.15">
      <c r="E8" s="47"/>
      <c r="F8" s="47"/>
      <c r="G8" s="47"/>
      <c r="H8" s="47"/>
      <c r="I8" s="47"/>
      <c r="J8" s="47"/>
      <c r="K8" s="47"/>
      <c r="L8" s="47"/>
      <c r="M8" s="47"/>
      <c r="N8" s="47"/>
      <c r="O8" s="47"/>
      <c r="P8" s="47"/>
      <c r="Q8" s="47"/>
      <c r="R8" s="47"/>
      <c r="S8" s="47"/>
      <c r="T8" s="47"/>
      <c r="U8" s="47"/>
      <c r="V8" s="47"/>
      <c r="W8" s="47"/>
      <c r="X8" s="47"/>
      <c r="Y8" s="47"/>
      <c r="Z8" s="47"/>
      <c r="AA8" s="47"/>
      <c r="AB8" s="47"/>
      <c r="AC8" s="47"/>
      <c r="AD8" s="47"/>
      <c r="AE8" s="139"/>
      <c r="AF8" s="139"/>
      <c r="AG8" s="139"/>
      <c r="AH8" s="139"/>
      <c r="AI8" s="139"/>
      <c r="AJ8" s="139"/>
      <c r="AK8" s="139"/>
      <c r="AZ8" s="84"/>
      <c r="BA8" s="49"/>
      <c r="BB8" s="4"/>
      <c r="BC8" s="4"/>
      <c r="BD8" s="4"/>
      <c r="BE8" s="4"/>
      <c r="BF8" s="4"/>
      <c r="BG8" s="4"/>
      <c r="BH8" s="4"/>
      <c r="BI8" s="4"/>
      <c r="BJ8" s="3"/>
      <c r="CN8" s="47"/>
    </row>
    <row r="9" spans="1:92" ht="8.25" customHeight="1" x14ac:dyDescent="0.15">
      <c r="E9" s="139">
        <v>2</v>
      </c>
      <c r="F9" s="139"/>
      <c r="G9" s="138" t="s">
        <v>78</v>
      </c>
      <c r="H9" s="138"/>
      <c r="I9" s="138"/>
      <c r="J9" s="138"/>
      <c r="K9" s="138"/>
      <c r="L9" s="138"/>
      <c r="M9" s="138"/>
      <c r="N9" s="138"/>
      <c r="O9" s="138"/>
      <c r="P9" s="138"/>
      <c r="Q9" s="138"/>
      <c r="R9" s="138"/>
      <c r="S9" s="138"/>
      <c r="T9" s="138"/>
      <c r="U9" s="138"/>
      <c r="V9" s="138"/>
      <c r="W9" s="138"/>
      <c r="X9" s="138"/>
      <c r="Y9" s="138"/>
      <c r="Z9" s="138"/>
      <c r="AA9" s="138"/>
      <c r="AB9" s="138"/>
      <c r="AC9" s="138"/>
      <c r="AD9" s="138"/>
      <c r="AE9" s="139"/>
      <c r="AF9" s="139"/>
      <c r="AG9" s="139"/>
      <c r="AH9" s="139"/>
      <c r="AI9" s="139"/>
      <c r="AJ9" s="139"/>
      <c r="AK9" s="139"/>
      <c r="AZ9" s="2"/>
      <c r="BA9" s="4"/>
      <c r="BB9" s="4"/>
      <c r="BC9" s="4"/>
      <c r="BD9" s="4"/>
      <c r="BE9" s="4"/>
      <c r="BF9" s="4"/>
      <c r="BG9" s="4"/>
      <c r="BH9" s="4"/>
      <c r="BI9" s="4"/>
      <c r="BJ9" s="3"/>
      <c r="CN9" s="50"/>
    </row>
    <row r="10" spans="1:92" ht="15" customHeight="1" x14ac:dyDescent="0.15">
      <c r="E10" s="139"/>
      <c r="F10" s="139"/>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9"/>
      <c r="AF10" s="139"/>
      <c r="AG10" s="139"/>
      <c r="AH10" s="139"/>
      <c r="AI10" s="139"/>
      <c r="AJ10" s="139"/>
      <c r="AK10" s="139"/>
      <c r="AO10" s="47"/>
      <c r="AP10" s="47"/>
      <c r="AZ10" s="85"/>
      <c r="BA10" s="6"/>
      <c r="BB10" s="6"/>
      <c r="BC10" s="6"/>
      <c r="BD10" s="4"/>
      <c r="BE10" s="4"/>
      <c r="BF10" s="4"/>
      <c r="BG10" s="4"/>
      <c r="BH10" s="4"/>
      <c r="BI10" s="4"/>
      <c r="BJ10" s="3"/>
    </row>
    <row r="11" spans="1:92" ht="19.5" customHeight="1" x14ac:dyDescent="0.15">
      <c r="AN11" s="47"/>
      <c r="AO11" s="47"/>
      <c r="AP11" s="47"/>
      <c r="AZ11" s="135" t="s">
        <v>55</v>
      </c>
      <c r="BA11" s="136"/>
      <c r="BB11" s="136"/>
      <c r="BC11" s="136"/>
      <c r="BD11" s="136"/>
      <c r="BE11" s="136"/>
      <c r="BF11" s="136"/>
      <c r="BG11" s="136"/>
      <c r="BH11" s="136"/>
      <c r="BI11" s="136"/>
      <c r="BJ11" s="137"/>
    </row>
    <row r="12" spans="1:92" ht="20.100000000000001" customHeight="1" x14ac:dyDescent="0.15">
      <c r="A12" s="166" t="s">
        <v>48</v>
      </c>
      <c r="B12" s="167"/>
      <c r="C12" s="167"/>
      <c r="D12" s="167"/>
      <c r="E12" s="167"/>
      <c r="F12" s="167"/>
      <c r="G12" s="167"/>
      <c r="H12" s="167"/>
      <c r="I12" s="167"/>
      <c r="J12" s="167"/>
      <c r="K12" s="167"/>
      <c r="L12" s="167"/>
      <c r="M12" s="167"/>
      <c r="N12" s="167"/>
      <c r="O12" s="168"/>
      <c r="P12" s="166" t="s">
        <v>0</v>
      </c>
      <c r="Q12" s="167"/>
      <c r="R12" s="167"/>
      <c r="S12" s="167"/>
      <c r="T12" s="167"/>
      <c r="U12" s="167"/>
      <c r="V12" s="167"/>
      <c r="W12" s="167"/>
      <c r="X12" s="167"/>
      <c r="Y12" s="167"/>
      <c r="Z12" s="167"/>
      <c r="AA12" s="167"/>
      <c r="AB12" s="167"/>
      <c r="AC12" s="167"/>
      <c r="AD12" s="168"/>
      <c r="AE12" s="176" t="s">
        <v>63</v>
      </c>
      <c r="AF12" s="177"/>
      <c r="AG12" s="177"/>
      <c r="AH12" s="177"/>
      <c r="AI12" s="177"/>
      <c r="AJ12" s="177"/>
      <c r="AK12" s="177"/>
      <c r="AL12" s="177"/>
      <c r="AM12" s="178"/>
      <c r="AN12" s="163" t="s">
        <v>41</v>
      </c>
      <c r="AO12" s="163"/>
      <c r="AP12" s="163"/>
      <c r="AQ12" s="197"/>
      <c r="AR12" s="197"/>
      <c r="AS12" s="197"/>
      <c r="AT12" s="117" t="s">
        <v>1</v>
      </c>
      <c r="AU12" s="117"/>
      <c r="AV12" s="197"/>
      <c r="AW12" s="197"/>
      <c r="AX12" s="197"/>
      <c r="AY12" s="117" t="s">
        <v>3</v>
      </c>
      <c r="AZ12" s="118"/>
      <c r="BA12" s="158"/>
      <c r="BB12" s="158"/>
      <c r="BC12" s="158"/>
      <c r="BD12" s="118" t="s">
        <v>2</v>
      </c>
      <c r="BE12" s="118"/>
      <c r="BF12" s="4"/>
      <c r="BG12" s="116" t="s">
        <v>14</v>
      </c>
      <c r="BH12" s="116"/>
      <c r="BI12" s="116"/>
      <c r="BJ12" s="3"/>
    </row>
    <row r="13" spans="1:92" ht="20.100000000000001" customHeight="1" x14ac:dyDescent="0.15">
      <c r="A13" s="166"/>
      <c r="B13" s="167"/>
      <c r="C13" s="167"/>
      <c r="D13" s="167"/>
      <c r="E13" s="167"/>
      <c r="F13" s="167"/>
      <c r="G13" s="167"/>
      <c r="H13" s="167"/>
      <c r="I13" s="167"/>
      <c r="J13" s="167"/>
      <c r="K13" s="167"/>
      <c r="L13" s="167"/>
      <c r="M13" s="167"/>
      <c r="N13" s="167"/>
      <c r="O13" s="168"/>
      <c r="P13" s="166"/>
      <c r="Q13" s="167"/>
      <c r="R13" s="167"/>
      <c r="S13" s="167"/>
      <c r="T13" s="167"/>
      <c r="U13" s="167"/>
      <c r="V13" s="167"/>
      <c r="W13" s="167"/>
      <c r="X13" s="167"/>
      <c r="Y13" s="167"/>
      <c r="Z13" s="167"/>
      <c r="AA13" s="167"/>
      <c r="AB13" s="167"/>
      <c r="AC13" s="167"/>
      <c r="AD13" s="168"/>
      <c r="AE13" s="179"/>
      <c r="AF13" s="180"/>
      <c r="AG13" s="180"/>
      <c r="AH13" s="180"/>
      <c r="AI13" s="180"/>
      <c r="AJ13" s="180"/>
      <c r="AK13" s="180"/>
      <c r="AL13" s="180"/>
      <c r="AM13" s="181"/>
      <c r="AN13" s="159" t="s">
        <v>41</v>
      </c>
      <c r="AO13" s="159"/>
      <c r="AP13" s="159"/>
      <c r="AQ13" s="150"/>
      <c r="AR13" s="150"/>
      <c r="AS13" s="150"/>
      <c r="AT13" s="151" t="s">
        <v>1</v>
      </c>
      <c r="AU13" s="151"/>
      <c r="AV13" s="150"/>
      <c r="AW13" s="150"/>
      <c r="AX13" s="150"/>
      <c r="AY13" s="151" t="s">
        <v>3</v>
      </c>
      <c r="AZ13" s="151"/>
      <c r="BA13" s="150"/>
      <c r="BB13" s="150"/>
      <c r="BC13" s="150"/>
      <c r="BD13" s="151" t="s">
        <v>2</v>
      </c>
      <c r="BE13" s="151"/>
      <c r="BF13" s="18"/>
      <c r="BG13" s="159" t="s">
        <v>15</v>
      </c>
      <c r="BH13" s="159"/>
      <c r="BI13" s="159"/>
      <c r="BJ13" s="25"/>
    </row>
    <row r="14" spans="1:92" ht="20.100000000000001" customHeight="1" x14ac:dyDescent="0.15">
      <c r="A14" s="191"/>
      <c r="B14" s="192"/>
      <c r="C14" s="192"/>
      <c r="D14" s="192"/>
      <c r="E14" s="192"/>
      <c r="F14" s="192"/>
      <c r="G14" s="192"/>
      <c r="H14" s="192"/>
      <c r="I14" s="192"/>
      <c r="J14" s="192"/>
      <c r="K14" s="192"/>
      <c r="L14" s="192"/>
      <c r="M14" s="192"/>
      <c r="N14" s="192"/>
      <c r="O14" s="193"/>
      <c r="P14" s="152"/>
      <c r="Q14" s="153"/>
      <c r="R14" s="153"/>
      <c r="S14" s="153"/>
      <c r="T14" s="153"/>
      <c r="U14" s="153"/>
      <c r="V14" s="153"/>
      <c r="W14" s="153"/>
      <c r="X14" s="153"/>
      <c r="Y14" s="153"/>
      <c r="Z14" s="153"/>
      <c r="AA14" s="153"/>
      <c r="AB14" s="153"/>
      <c r="AC14" s="153"/>
      <c r="AD14" s="154"/>
      <c r="AE14" s="176" t="s">
        <v>65</v>
      </c>
      <c r="AF14" s="177"/>
      <c r="AG14" s="177"/>
      <c r="AH14" s="177"/>
      <c r="AI14" s="177"/>
      <c r="AJ14" s="177"/>
      <c r="AK14" s="177"/>
      <c r="AL14" s="177"/>
      <c r="AM14" s="178"/>
      <c r="AN14" s="163" t="s">
        <v>41</v>
      </c>
      <c r="AO14" s="163"/>
      <c r="AP14" s="163"/>
      <c r="AQ14" s="197"/>
      <c r="AR14" s="197"/>
      <c r="AS14" s="197"/>
      <c r="AT14" s="117" t="s">
        <v>1</v>
      </c>
      <c r="AU14" s="117"/>
      <c r="AV14" s="197"/>
      <c r="AW14" s="197"/>
      <c r="AX14" s="197"/>
      <c r="AY14" s="117" t="s">
        <v>3</v>
      </c>
      <c r="AZ14" s="118"/>
      <c r="BA14" s="158"/>
      <c r="BB14" s="158"/>
      <c r="BC14" s="158"/>
      <c r="BD14" s="117" t="s">
        <v>2</v>
      </c>
      <c r="BE14" s="117"/>
      <c r="BF14" s="33"/>
      <c r="BG14" s="163" t="s">
        <v>14</v>
      </c>
      <c r="BH14" s="163"/>
      <c r="BI14" s="163"/>
      <c r="BJ14" s="40"/>
    </row>
    <row r="15" spans="1:92" ht="20.100000000000001" customHeight="1" x14ac:dyDescent="0.15">
      <c r="A15" s="194"/>
      <c r="B15" s="195"/>
      <c r="C15" s="195"/>
      <c r="D15" s="195"/>
      <c r="E15" s="195"/>
      <c r="F15" s="195"/>
      <c r="G15" s="195"/>
      <c r="H15" s="195"/>
      <c r="I15" s="195"/>
      <c r="J15" s="195"/>
      <c r="K15" s="195"/>
      <c r="L15" s="195"/>
      <c r="M15" s="195"/>
      <c r="N15" s="195"/>
      <c r="O15" s="196"/>
      <c r="P15" s="155"/>
      <c r="Q15" s="156"/>
      <c r="R15" s="156"/>
      <c r="S15" s="156"/>
      <c r="T15" s="156"/>
      <c r="U15" s="156"/>
      <c r="V15" s="156"/>
      <c r="W15" s="156"/>
      <c r="X15" s="156"/>
      <c r="Y15" s="156"/>
      <c r="Z15" s="156"/>
      <c r="AA15" s="156"/>
      <c r="AB15" s="156"/>
      <c r="AC15" s="156"/>
      <c r="AD15" s="157"/>
      <c r="AE15" s="179"/>
      <c r="AF15" s="180"/>
      <c r="AG15" s="180"/>
      <c r="AH15" s="180"/>
      <c r="AI15" s="180"/>
      <c r="AJ15" s="180"/>
      <c r="AK15" s="180"/>
      <c r="AL15" s="180"/>
      <c r="AM15" s="181"/>
      <c r="AN15" s="159" t="s">
        <v>41</v>
      </c>
      <c r="AO15" s="159"/>
      <c r="AP15" s="159"/>
      <c r="AQ15" s="150"/>
      <c r="AR15" s="150"/>
      <c r="AS15" s="150"/>
      <c r="AT15" s="151" t="s">
        <v>1</v>
      </c>
      <c r="AU15" s="151"/>
      <c r="AV15" s="150"/>
      <c r="AW15" s="150"/>
      <c r="AX15" s="150"/>
      <c r="AY15" s="151" t="s">
        <v>3</v>
      </c>
      <c r="AZ15" s="151"/>
      <c r="BA15" s="150"/>
      <c r="BB15" s="150"/>
      <c r="BC15" s="150"/>
      <c r="BD15" s="151" t="s">
        <v>2</v>
      </c>
      <c r="BE15" s="151"/>
      <c r="BF15" s="18"/>
      <c r="BG15" s="159" t="s">
        <v>15</v>
      </c>
      <c r="BH15" s="159"/>
      <c r="BI15" s="159"/>
      <c r="BJ15" s="25"/>
    </row>
    <row r="16" spans="1:92" ht="20.100000000000001" customHeight="1" x14ac:dyDescent="0.15">
      <c r="A16" s="144" t="s">
        <v>52</v>
      </c>
      <c r="B16" s="145"/>
      <c r="C16" s="145"/>
      <c r="D16" s="145"/>
      <c r="E16" s="145"/>
      <c r="F16" s="145"/>
      <c r="G16" s="145"/>
      <c r="H16" s="145"/>
      <c r="I16" s="145"/>
      <c r="J16" s="145"/>
      <c r="K16" s="145"/>
      <c r="L16" s="145"/>
      <c r="M16" s="145"/>
      <c r="N16" s="145"/>
      <c r="O16" s="146"/>
      <c r="P16" s="144" t="s">
        <v>53</v>
      </c>
      <c r="Q16" s="145"/>
      <c r="R16" s="145"/>
      <c r="S16" s="145"/>
      <c r="T16" s="145"/>
      <c r="U16" s="145"/>
      <c r="V16" s="145"/>
      <c r="W16" s="145"/>
      <c r="X16" s="145"/>
      <c r="Y16" s="145"/>
      <c r="Z16" s="145"/>
      <c r="AA16" s="145"/>
      <c r="AB16" s="145"/>
      <c r="AC16" s="145"/>
      <c r="AD16" s="146"/>
      <c r="AE16" s="123" t="s">
        <v>51</v>
      </c>
      <c r="AF16" s="124"/>
      <c r="AG16" s="124"/>
      <c r="AH16" s="124"/>
      <c r="AI16" s="124"/>
      <c r="AJ16" s="124"/>
      <c r="AK16" s="124"/>
      <c r="AL16" s="124"/>
      <c r="AM16" s="125"/>
      <c r="AN16" s="202"/>
      <c r="AO16" s="203"/>
      <c r="AP16" s="203"/>
      <c r="AQ16" s="203"/>
      <c r="AR16" s="203"/>
      <c r="AS16" s="203"/>
      <c r="AT16" s="203"/>
      <c r="AU16" s="203"/>
      <c r="AV16" s="203"/>
      <c r="AW16" s="203"/>
      <c r="AX16" s="203"/>
      <c r="AY16" s="203"/>
      <c r="AZ16" s="203"/>
      <c r="BA16" s="203"/>
      <c r="BB16" s="203"/>
      <c r="BC16" s="203"/>
      <c r="BD16" s="203"/>
      <c r="BE16" s="203"/>
      <c r="BF16" s="203"/>
      <c r="BG16" s="203"/>
      <c r="BH16" s="140" t="s">
        <v>4</v>
      </c>
      <c r="BI16" s="140"/>
      <c r="BJ16" s="141"/>
    </row>
    <row r="17" spans="1:78" ht="20.100000000000001" customHeight="1" x14ac:dyDescent="0.15">
      <c r="A17" s="147"/>
      <c r="B17" s="148"/>
      <c r="C17" s="148"/>
      <c r="D17" s="148"/>
      <c r="E17" s="148"/>
      <c r="F17" s="148"/>
      <c r="G17" s="148"/>
      <c r="H17" s="148"/>
      <c r="I17" s="148"/>
      <c r="J17" s="148"/>
      <c r="K17" s="148"/>
      <c r="L17" s="148"/>
      <c r="M17" s="148"/>
      <c r="N17" s="148"/>
      <c r="O17" s="149"/>
      <c r="P17" s="147"/>
      <c r="Q17" s="148"/>
      <c r="R17" s="148"/>
      <c r="S17" s="148"/>
      <c r="T17" s="148"/>
      <c r="U17" s="148"/>
      <c r="V17" s="148"/>
      <c r="W17" s="148"/>
      <c r="X17" s="148"/>
      <c r="Y17" s="148"/>
      <c r="Z17" s="148"/>
      <c r="AA17" s="148"/>
      <c r="AB17" s="148"/>
      <c r="AC17" s="148"/>
      <c r="AD17" s="149"/>
      <c r="AE17" s="126"/>
      <c r="AF17" s="127"/>
      <c r="AG17" s="127"/>
      <c r="AH17" s="127"/>
      <c r="AI17" s="127"/>
      <c r="AJ17" s="127"/>
      <c r="AK17" s="127"/>
      <c r="AL17" s="127"/>
      <c r="AM17" s="128"/>
      <c r="AN17" s="204"/>
      <c r="AO17" s="205"/>
      <c r="AP17" s="205"/>
      <c r="AQ17" s="205"/>
      <c r="AR17" s="205"/>
      <c r="AS17" s="205"/>
      <c r="AT17" s="205"/>
      <c r="AU17" s="205"/>
      <c r="AV17" s="205"/>
      <c r="AW17" s="205"/>
      <c r="AX17" s="205"/>
      <c r="AY17" s="205"/>
      <c r="AZ17" s="205"/>
      <c r="BA17" s="205"/>
      <c r="BB17" s="205"/>
      <c r="BC17" s="205"/>
      <c r="BD17" s="205"/>
      <c r="BE17" s="205"/>
      <c r="BF17" s="205"/>
      <c r="BG17" s="205"/>
      <c r="BH17" s="142"/>
      <c r="BI17" s="142"/>
      <c r="BJ17" s="143"/>
    </row>
    <row r="18" spans="1:78" ht="20.25" customHeight="1" x14ac:dyDescent="0.15">
      <c r="A18" s="191"/>
      <c r="B18" s="192"/>
      <c r="C18" s="192"/>
      <c r="D18" s="192"/>
      <c r="E18" s="192"/>
      <c r="F18" s="192"/>
      <c r="G18" s="192"/>
      <c r="H18" s="192"/>
      <c r="I18" s="192"/>
      <c r="J18" s="192"/>
      <c r="K18" s="192"/>
      <c r="L18" s="192"/>
      <c r="M18" s="192"/>
      <c r="N18" s="192"/>
      <c r="O18" s="193"/>
      <c r="P18" s="152"/>
      <c r="Q18" s="153"/>
      <c r="R18" s="153"/>
      <c r="S18" s="153"/>
      <c r="T18" s="153"/>
      <c r="U18" s="153"/>
      <c r="V18" s="153"/>
      <c r="W18" s="153"/>
      <c r="X18" s="153"/>
      <c r="Y18" s="153"/>
      <c r="Z18" s="153"/>
      <c r="AA18" s="153"/>
      <c r="AB18" s="153"/>
      <c r="AC18" s="153"/>
      <c r="AD18" s="154"/>
      <c r="AE18" s="186" t="s">
        <v>64</v>
      </c>
      <c r="AF18" s="187"/>
      <c r="AG18" s="187"/>
      <c r="AH18" s="187"/>
      <c r="AI18" s="187"/>
      <c r="AJ18" s="187"/>
      <c r="AK18" s="187"/>
      <c r="AL18" s="187"/>
      <c r="AM18" s="187"/>
      <c r="AN18" s="187"/>
      <c r="AO18" s="187"/>
      <c r="AP18" s="187"/>
      <c r="AQ18" s="187"/>
      <c r="AR18" s="187"/>
      <c r="AS18" s="187"/>
      <c r="AT18" s="187"/>
      <c r="AU18" s="187"/>
      <c r="AV18" s="188"/>
      <c r="AW18" s="186" t="s">
        <v>74</v>
      </c>
      <c r="AX18" s="187"/>
      <c r="AY18" s="187"/>
      <c r="AZ18" s="187"/>
      <c r="BA18" s="187"/>
      <c r="BB18" s="187"/>
      <c r="BC18" s="187"/>
      <c r="BD18" s="187"/>
      <c r="BE18" s="187"/>
      <c r="BF18" s="187"/>
      <c r="BG18" s="187"/>
      <c r="BH18" s="187"/>
      <c r="BI18" s="187"/>
      <c r="BJ18" s="188"/>
    </row>
    <row r="19" spans="1:78" ht="31.5" customHeight="1" x14ac:dyDescent="0.15">
      <c r="A19" s="194"/>
      <c r="B19" s="195"/>
      <c r="C19" s="195"/>
      <c r="D19" s="195"/>
      <c r="E19" s="195"/>
      <c r="F19" s="195"/>
      <c r="G19" s="195"/>
      <c r="H19" s="195"/>
      <c r="I19" s="195"/>
      <c r="J19" s="195"/>
      <c r="K19" s="195"/>
      <c r="L19" s="195"/>
      <c r="M19" s="195"/>
      <c r="N19" s="195"/>
      <c r="O19" s="196"/>
      <c r="P19" s="155"/>
      <c r="Q19" s="156"/>
      <c r="R19" s="156"/>
      <c r="S19" s="156"/>
      <c r="T19" s="156"/>
      <c r="U19" s="156"/>
      <c r="V19" s="156"/>
      <c r="W19" s="156"/>
      <c r="X19" s="156"/>
      <c r="Y19" s="156"/>
      <c r="Z19" s="156"/>
      <c r="AA19" s="156"/>
      <c r="AB19" s="156"/>
      <c r="AC19" s="156"/>
      <c r="AD19" s="157"/>
      <c r="AE19" s="53" t="s">
        <v>76</v>
      </c>
      <c r="AF19" s="54"/>
      <c r="AG19" s="54"/>
      <c r="AH19" s="160"/>
      <c r="AI19" s="160"/>
      <c r="AJ19" s="160"/>
      <c r="AK19" s="54" t="s">
        <v>1</v>
      </c>
      <c r="AL19" s="54"/>
      <c r="AM19" s="160"/>
      <c r="AN19" s="160"/>
      <c r="AO19" s="160"/>
      <c r="AP19" s="54" t="s">
        <v>3</v>
      </c>
      <c r="AQ19" s="54"/>
      <c r="AR19" s="160"/>
      <c r="AS19" s="160"/>
      <c r="AT19" s="160"/>
      <c r="AU19" s="54" t="s">
        <v>2</v>
      </c>
      <c r="AV19" s="55"/>
      <c r="AW19" s="161"/>
      <c r="AX19" s="160"/>
      <c r="AY19" s="160"/>
      <c r="AZ19" s="160"/>
      <c r="BA19" s="160"/>
      <c r="BB19" s="160"/>
      <c r="BC19" s="160"/>
      <c r="BD19" s="160"/>
      <c r="BE19" s="160"/>
      <c r="BF19" s="160"/>
      <c r="BG19" s="160"/>
      <c r="BH19" s="160"/>
      <c r="BI19" s="160"/>
      <c r="BJ19" s="162"/>
    </row>
    <row r="20" spans="1:78" ht="6.75" customHeight="1" x14ac:dyDescent="0.15"/>
    <row r="21" spans="1:78" ht="21.75" customHeight="1" x14ac:dyDescent="0.15">
      <c r="A21" s="166" t="s">
        <v>56</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8"/>
      <c r="AM21" s="166" t="s">
        <v>12</v>
      </c>
      <c r="AN21" s="167"/>
      <c r="AO21" s="167"/>
      <c r="AP21" s="167"/>
      <c r="AQ21" s="167"/>
      <c r="AR21" s="167"/>
      <c r="AS21" s="167"/>
      <c r="AT21" s="167"/>
      <c r="AU21" s="168"/>
      <c r="AV21" s="173" t="s">
        <v>13</v>
      </c>
      <c r="AW21" s="174"/>
      <c r="AX21" s="174"/>
      <c r="AY21" s="174"/>
      <c r="AZ21" s="174"/>
      <c r="BA21" s="174"/>
      <c r="BB21" s="174"/>
      <c r="BC21" s="174"/>
      <c r="BD21" s="174"/>
      <c r="BE21" s="174"/>
      <c r="BF21" s="174"/>
      <c r="BG21" s="174"/>
      <c r="BH21" s="174"/>
      <c r="BI21" s="174"/>
      <c r="BJ21" s="175"/>
    </row>
    <row r="22" spans="1:78" ht="13.5" customHeight="1" x14ac:dyDescent="0.15">
      <c r="A22" s="119" t="s">
        <v>54</v>
      </c>
      <c r="B22" s="120"/>
      <c r="C22" s="120"/>
      <c r="D22" s="198"/>
      <c r="E22" s="198"/>
      <c r="F22" s="198"/>
      <c r="G22" s="199" t="s">
        <v>1</v>
      </c>
      <c r="H22" s="199"/>
      <c r="I22" s="197"/>
      <c r="J22" s="197"/>
      <c r="K22" s="197"/>
      <c r="L22" s="189" t="s">
        <v>3</v>
      </c>
      <c r="M22" s="189"/>
      <c r="N22" s="200"/>
      <c r="O22" s="200"/>
      <c r="P22" s="200"/>
      <c r="Q22" s="189" t="s">
        <v>2</v>
      </c>
      <c r="R22" s="189"/>
      <c r="S22" s="163" t="s">
        <v>57</v>
      </c>
      <c r="T22" s="163"/>
      <c r="U22" s="120" t="s">
        <v>54</v>
      </c>
      <c r="V22" s="120"/>
      <c r="W22" s="120"/>
      <c r="X22" s="198"/>
      <c r="Y22" s="198"/>
      <c r="Z22" s="198"/>
      <c r="AA22" s="199" t="s">
        <v>1</v>
      </c>
      <c r="AB22" s="199"/>
      <c r="AC22" s="197"/>
      <c r="AD22" s="197"/>
      <c r="AE22" s="197"/>
      <c r="AF22" s="189" t="s">
        <v>3</v>
      </c>
      <c r="AG22" s="189"/>
      <c r="AH22" s="200"/>
      <c r="AI22" s="200"/>
      <c r="AJ22" s="200"/>
      <c r="AK22" s="189" t="s">
        <v>2</v>
      </c>
      <c r="AL22" s="189"/>
      <c r="AM22" s="169" t="str">
        <f>'育休手当金(裏)'!AP29</f>
        <v/>
      </c>
      <c r="AN22" s="170"/>
      <c r="AO22" s="170"/>
      <c r="AP22" s="170"/>
      <c r="AQ22" s="170"/>
      <c r="AR22" s="170"/>
      <c r="AS22" s="170"/>
      <c r="AT22" s="189" t="s">
        <v>2</v>
      </c>
      <c r="AU22" s="190"/>
      <c r="AV22" s="182">
        <f>'育休手当金(裏)'!AW29</f>
        <v>0</v>
      </c>
      <c r="AW22" s="183"/>
      <c r="AX22" s="183"/>
      <c r="AY22" s="183"/>
      <c r="AZ22" s="183"/>
      <c r="BA22" s="183"/>
      <c r="BB22" s="183"/>
      <c r="BC22" s="183"/>
      <c r="BD22" s="183"/>
      <c r="BE22" s="183"/>
      <c r="BF22" s="183"/>
      <c r="BG22" s="183"/>
      <c r="BH22" s="163" t="s">
        <v>4</v>
      </c>
      <c r="BI22" s="163"/>
      <c r="BJ22" s="164"/>
    </row>
    <row r="23" spans="1:78" ht="25.5" customHeight="1" x14ac:dyDescent="0.15">
      <c r="A23" s="121"/>
      <c r="B23" s="122"/>
      <c r="C23" s="122"/>
      <c r="D23" s="198"/>
      <c r="E23" s="198"/>
      <c r="F23" s="198"/>
      <c r="G23" s="199"/>
      <c r="H23" s="199"/>
      <c r="I23" s="150"/>
      <c r="J23" s="150"/>
      <c r="K23" s="150"/>
      <c r="L23" s="189"/>
      <c r="M23" s="189"/>
      <c r="N23" s="201"/>
      <c r="O23" s="201"/>
      <c r="P23" s="201"/>
      <c r="Q23" s="189"/>
      <c r="R23" s="189"/>
      <c r="S23" s="159"/>
      <c r="T23" s="159"/>
      <c r="U23" s="122"/>
      <c r="V23" s="122"/>
      <c r="W23" s="122"/>
      <c r="X23" s="198"/>
      <c r="Y23" s="198"/>
      <c r="Z23" s="198"/>
      <c r="AA23" s="199"/>
      <c r="AB23" s="199"/>
      <c r="AC23" s="150"/>
      <c r="AD23" s="150"/>
      <c r="AE23" s="150"/>
      <c r="AF23" s="189"/>
      <c r="AG23" s="189"/>
      <c r="AH23" s="201"/>
      <c r="AI23" s="201"/>
      <c r="AJ23" s="201"/>
      <c r="AK23" s="189"/>
      <c r="AL23" s="189"/>
      <c r="AM23" s="171"/>
      <c r="AN23" s="172"/>
      <c r="AO23" s="172"/>
      <c r="AP23" s="172"/>
      <c r="AQ23" s="172"/>
      <c r="AR23" s="172"/>
      <c r="AS23" s="172"/>
      <c r="AT23" s="189"/>
      <c r="AU23" s="190"/>
      <c r="AV23" s="184"/>
      <c r="AW23" s="185"/>
      <c r="AX23" s="185"/>
      <c r="AY23" s="185"/>
      <c r="AZ23" s="185"/>
      <c r="BA23" s="185"/>
      <c r="BB23" s="185"/>
      <c r="BC23" s="185"/>
      <c r="BD23" s="185"/>
      <c r="BE23" s="185"/>
      <c r="BF23" s="185"/>
      <c r="BG23" s="185"/>
      <c r="BH23" s="159"/>
      <c r="BI23" s="159"/>
      <c r="BJ23" s="165"/>
      <c r="BO23" s="5"/>
      <c r="BP23" s="5"/>
      <c r="BQ23" s="5"/>
      <c r="BR23" s="5"/>
      <c r="BS23" s="5"/>
      <c r="BT23" s="5"/>
      <c r="BU23" s="5"/>
      <c r="BV23" s="5"/>
      <c r="BW23" s="5"/>
      <c r="BX23" s="5"/>
      <c r="BY23" s="5"/>
      <c r="BZ23" s="5"/>
    </row>
    <row r="24" spans="1:78" ht="25.5" customHeight="1" x14ac:dyDescent="0.15">
      <c r="A24" s="206" t="s">
        <v>89</v>
      </c>
      <c r="B24" s="207"/>
      <c r="C24" s="207"/>
      <c r="D24" s="207"/>
      <c r="E24" s="207"/>
      <c r="F24" s="207"/>
      <c r="G24" s="207"/>
      <c r="H24" s="207"/>
      <c r="I24" s="207"/>
      <c r="J24" s="207"/>
      <c r="K24" s="207"/>
      <c r="L24" s="207"/>
      <c r="M24" s="207"/>
      <c r="N24" s="207"/>
      <c r="O24" s="207"/>
      <c r="P24" s="207"/>
      <c r="Q24" s="207"/>
      <c r="R24" s="208"/>
      <c r="S24" s="211" t="s">
        <v>88</v>
      </c>
      <c r="T24" s="212"/>
      <c r="U24" s="212"/>
      <c r="V24" s="212"/>
      <c r="W24" s="212"/>
      <c r="X24" s="212"/>
      <c r="Y24" s="212"/>
      <c r="Z24" s="212"/>
      <c r="AA24" s="212"/>
      <c r="AB24" s="212"/>
      <c r="AC24" s="212"/>
      <c r="AD24" s="212"/>
      <c r="AE24" s="212"/>
      <c r="AF24" s="213"/>
      <c r="AL24" s="5"/>
      <c r="AM24" s="5"/>
      <c r="AN24" s="5"/>
      <c r="AO24" s="5"/>
      <c r="AP24" s="5"/>
      <c r="AQ24" s="5"/>
      <c r="AR24" s="5"/>
      <c r="AS24" s="5"/>
      <c r="AT24" s="5"/>
      <c r="AU24" s="5"/>
      <c r="AV24" s="5"/>
      <c r="AW24" s="5"/>
      <c r="AX24" s="5"/>
      <c r="BO24" s="5"/>
      <c r="BP24" s="5"/>
      <c r="BQ24" s="5"/>
      <c r="BR24" s="5"/>
      <c r="BS24" s="5"/>
      <c r="BT24" s="5"/>
      <c r="BU24" s="5"/>
      <c r="BV24" s="5"/>
      <c r="BW24" s="5"/>
      <c r="BX24" s="5"/>
      <c r="BY24" s="5"/>
      <c r="BZ24" s="5"/>
    </row>
    <row r="25" spans="1:78" ht="31.5" customHeight="1" x14ac:dyDescent="0.15">
      <c r="A25" s="209" t="s">
        <v>54</v>
      </c>
      <c r="B25" s="210"/>
      <c r="C25" s="210"/>
      <c r="D25" s="54"/>
      <c r="E25" s="54"/>
      <c r="F25" s="54"/>
      <c r="G25" s="54" t="s">
        <v>1</v>
      </c>
      <c r="H25" s="54"/>
      <c r="I25" s="54"/>
      <c r="J25" s="54"/>
      <c r="K25" s="54"/>
      <c r="L25" s="54" t="s">
        <v>3</v>
      </c>
      <c r="M25" s="54"/>
      <c r="N25" s="54"/>
      <c r="O25" s="54"/>
      <c r="P25" s="54"/>
      <c r="Q25" s="54" t="s">
        <v>2</v>
      </c>
      <c r="R25" s="55"/>
      <c r="S25" s="54"/>
      <c r="T25" s="54"/>
      <c r="U25" s="54"/>
      <c r="V25" s="54"/>
      <c r="W25" s="54"/>
      <c r="X25" s="54"/>
      <c r="Y25" s="54"/>
      <c r="Z25" s="54"/>
      <c r="AA25" s="54"/>
      <c r="AB25" s="54"/>
      <c r="AC25" s="54"/>
      <c r="AD25" s="54"/>
      <c r="AE25" s="54" t="s">
        <v>4</v>
      </c>
      <c r="AF25" s="55"/>
      <c r="AL25" s="5"/>
      <c r="AM25" s="5"/>
      <c r="AN25" s="5"/>
      <c r="AO25" s="5"/>
      <c r="AP25" s="5"/>
      <c r="AQ25" s="5"/>
      <c r="AR25" s="5"/>
      <c r="AS25" s="5"/>
      <c r="AT25" s="5"/>
      <c r="AU25" s="5"/>
      <c r="AV25" s="5"/>
      <c r="AW25" s="5"/>
      <c r="AX25" s="5"/>
      <c r="BO25" s="5"/>
      <c r="BP25" s="5"/>
      <c r="BQ25" s="5"/>
      <c r="BR25" s="5"/>
      <c r="BS25" s="5"/>
      <c r="BT25" s="5"/>
      <c r="BU25" s="5"/>
      <c r="BV25" s="5"/>
      <c r="BW25" s="5"/>
      <c r="BX25" s="5"/>
      <c r="BY25" s="5"/>
      <c r="BZ25" s="5"/>
    </row>
    <row r="26" spans="1:78" ht="9.75" customHeight="1" x14ac:dyDescent="0.15">
      <c r="A26" s="56"/>
      <c r="B26" s="56"/>
      <c r="C26" s="56"/>
      <c r="D26" s="18"/>
      <c r="E26" s="18"/>
      <c r="F26" s="18"/>
      <c r="G26" s="18"/>
      <c r="H26" s="18"/>
      <c r="I26" s="18"/>
      <c r="J26" s="18"/>
      <c r="K26" s="18"/>
      <c r="L26" s="18"/>
      <c r="M26" s="18"/>
      <c r="N26" s="18"/>
      <c r="O26" s="18"/>
      <c r="P26" s="18"/>
      <c r="Q26" s="18"/>
      <c r="R26" s="18"/>
      <c r="S26" s="24"/>
      <c r="T26" s="24"/>
      <c r="U26" s="57"/>
      <c r="V26" s="57"/>
      <c r="W26" s="57"/>
      <c r="X26" s="58"/>
      <c r="Y26" s="58"/>
      <c r="Z26" s="58"/>
      <c r="AA26" s="24"/>
      <c r="AB26" s="24"/>
      <c r="AC26" s="58"/>
      <c r="AD26" s="58"/>
      <c r="AE26" s="58"/>
      <c r="AF26" s="59"/>
      <c r="AG26" s="59"/>
      <c r="AH26" s="60"/>
      <c r="AI26" s="60"/>
      <c r="AJ26" s="60"/>
      <c r="AK26" s="59"/>
      <c r="AL26" s="20"/>
      <c r="AM26" s="20"/>
      <c r="AN26" s="20"/>
      <c r="AO26" s="20"/>
      <c r="AP26" s="20"/>
      <c r="AQ26" s="20"/>
      <c r="AR26" s="20"/>
      <c r="AS26" s="20"/>
      <c r="AT26" s="20"/>
      <c r="AU26" s="20"/>
      <c r="AV26" s="20"/>
      <c r="AW26" s="20"/>
      <c r="AX26" s="20"/>
      <c r="AY26" s="18"/>
      <c r="AZ26" s="18"/>
      <c r="BA26" s="18"/>
      <c r="BB26" s="18"/>
      <c r="BC26" s="18"/>
      <c r="BD26" s="18"/>
      <c r="BE26" s="18"/>
      <c r="BF26" s="18"/>
      <c r="BG26" s="18"/>
      <c r="BH26" s="18"/>
      <c r="BI26" s="18"/>
      <c r="BJ26" s="18"/>
      <c r="BO26" s="5"/>
      <c r="BP26" s="5"/>
      <c r="BQ26" s="5"/>
      <c r="BR26" s="5"/>
      <c r="BS26" s="5"/>
      <c r="BT26" s="5"/>
      <c r="BU26" s="5"/>
      <c r="BV26" s="5"/>
      <c r="BW26" s="5"/>
      <c r="BX26" s="5"/>
      <c r="BY26" s="5"/>
      <c r="BZ26" s="5"/>
    </row>
    <row r="27" spans="1:78" ht="24.95" customHeight="1" x14ac:dyDescent="0.15">
      <c r="A27" s="119" t="s">
        <v>84</v>
      </c>
      <c r="B27" s="120"/>
      <c r="C27" s="120"/>
      <c r="D27" s="120"/>
      <c r="E27" s="120"/>
      <c r="F27" s="120"/>
      <c r="G27" s="120"/>
      <c r="H27" s="120"/>
      <c r="I27" s="120"/>
      <c r="J27" s="120"/>
      <c r="K27" s="120"/>
      <c r="L27" s="120"/>
      <c r="M27" s="120"/>
      <c r="N27" s="120"/>
      <c r="O27" s="120"/>
      <c r="P27" s="120"/>
      <c r="Q27" s="120"/>
      <c r="R27" s="217"/>
      <c r="S27" s="243">
        <v>1</v>
      </c>
      <c r="T27" s="243"/>
      <c r="U27" s="243"/>
      <c r="V27" s="34" t="s">
        <v>79</v>
      </c>
      <c r="W27" s="33"/>
      <c r="X27" s="62"/>
      <c r="Y27" s="62"/>
      <c r="Z27" s="62"/>
      <c r="AA27" s="62"/>
      <c r="AB27" s="62"/>
      <c r="AC27" s="62"/>
      <c r="AD27" s="63"/>
      <c r="AE27" s="35"/>
      <c r="AF27" s="35"/>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40"/>
      <c r="BL27" s="112"/>
      <c r="BO27" s="5"/>
      <c r="BP27" s="5"/>
      <c r="BQ27" s="5"/>
      <c r="BR27" s="5"/>
      <c r="BS27" s="5"/>
      <c r="BT27" s="5"/>
      <c r="BU27" s="5"/>
      <c r="BV27" s="5"/>
      <c r="BW27" s="5"/>
      <c r="BX27" s="5"/>
      <c r="BY27" s="5"/>
      <c r="BZ27" s="5"/>
    </row>
    <row r="28" spans="1:78" ht="24.95" customHeight="1" x14ac:dyDescent="0.15">
      <c r="A28" s="218"/>
      <c r="B28" s="219"/>
      <c r="C28" s="219"/>
      <c r="D28" s="219"/>
      <c r="E28" s="219"/>
      <c r="F28" s="219"/>
      <c r="G28" s="219"/>
      <c r="H28" s="219"/>
      <c r="I28" s="219"/>
      <c r="J28" s="219"/>
      <c r="K28" s="219"/>
      <c r="L28" s="219"/>
      <c r="M28" s="219"/>
      <c r="N28" s="219"/>
      <c r="O28" s="219"/>
      <c r="P28" s="219"/>
      <c r="Q28" s="219"/>
      <c r="R28" s="220"/>
      <c r="S28" s="232">
        <v>2</v>
      </c>
      <c r="T28" s="232"/>
      <c r="U28" s="232"/>
      <c r="V28" s="6" t="s">
        <v>80</v>
      </c>
      <c r="W28" s="4"/>
      <c r="X28" s="31"/>
      <c r="Y28" s="31"/>
      <c r="Z28" s="31"/>
      <c r="AA28" s="31"/>
      <c r="AB28" s="31"/>
      <c r="AC28" s="31"/>
      <c r="AD28" s="64"/>
      <c r="AE28" s="7"/>
      <c r="AF28" s="7"/>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3"/>
      <c r="BO28" s="5"/>
      <c r="BP28" s="5"/>
      <c r="BQ28" s="5"/>
      <c r="BR28" s="5"/>
      <c r="BS28" s="5"/>
      <c r="BT28" s="5"/>
      <c r="BU28" s="5"/>
      <c r="BV28" s="5"/>
      <c r="BW28" s="5"/>
      <c r="BX28" s="5"/>
      <c r="BY28" s="5"/>
      <c r="BZ28" s="5"/>
    </row>
    <row r="29" spans="1:78" ht="24.95" customHeight="1" x14ac:dyDescent="0.15">
      <c r="A29" s="218"/>
      <c r="B29" s="219"/>
      <c r="C29" s="219"/>
      <c r="D29" s="219"/>
      <c r="E29" s="219"/>
      <c r="F29" s="219"/>
      <c r="G29" s="219"/>
      <c r="H29" s="219"/>
      <c r="I29" s="219"/>
      <c r="J29" s="219"/>
      <c r="K29" s="219"/>
      <c r="L29" s="219"/>
      <c r="M29" s="219"/>
      <c r="N29" s="219"/>
      <c r="O29" s="219"/>
      <c r="P29" s="219"/>
      <c r="Q29" s="219"/>
      <c r="R29" s="220"/>
      <c r="S29" s="232">
        <v>3</v>
      </c>
      <c r="T29" s="232"/>
      <c r="U29" s="232"/>
      <c r="V29" s="6" t="s">
        <v>81</v>
      </c>
      <c r="W29" s="4"/>
      <c r="X29" s="31"/>
      <c r="Y29" s="31"/>
      <c r="Z29" s="31"/>
      <c r="AA29" s="31"/>
      <c r="AB29" s="31"/>
      <c r="AC29" s="31"/>
      <c r="AD29" s="64"/>
      <c r="AE29" s="7"/>
      <c r="AF29" s="7"/>
      <c r="AG29" s="4"/>
      <c r="AH29" s="4"/>
      <c r="AI29" s="4"/>
      <c r="AJ29" s="4"/>
      <c r="AK29" s="4"/>
      <c r="AL29" s="4"/>
      <c r="AM29" s="49"/>
      <c r="AN29" s="4"/>
      <c r="AO29" s="4"/>
      <c r="AP29" s="4"/>
      <c r="AQ29" s="4"/>
      <c r="AR29" s="4"/>
      <c r="AS29" s="4"/>
      <c r="AT29" s="4"/>
      <c r="AU29" s="4"/>
      <c r="AV29" s="4"/>
      <c r="AW29" s="4"/>
      <c r="AX29" s="4"/>
      <c r="AY29" s="4"/>
      <c r="AZ29" s="4"/>
      <c r="BA29" s="4"/>
      <c r="BB29" s="4"/>
      <c r="BC29" s="4"/>
      <c r="BD29" s="4"/>
      <c r="BE29" s="4"/>
      <c r="BF29" s="4"/>
      <c r="BG29" s="4"/>
      <c r="BH29" s="4"/>
      <c r="BI29" s="4"/>
      <c r="BJ29" s="3"/>
      <c r="BO29" s="5"/>
      <c r="BP29" s="5"/>
      <c r="BQ29" s="5"/>
      <c r="BR29" s="5"/>
      <c r="BS29" s="5"/>
      <c r="BT29" s="5"/>
      <c r="BU29" s="5"/>
      <c r="BV29" s="5"/>
      <c r="BW29" s="5"/>
      <c r="BX29" s="5"/>
      <c r="BY29" s="5"/>
      <c r="BZ29" s="5"/>
    </row>
    <row r="30" spans="1:78" ht="24.95" customHeight="1" x14ac:dyDescent="0.15">
      <c r="A30" s="218"/>
      <c r="B30" s="219"/>
      <c r="C30" s="219"/>
      <c r="D30" s="219"/>
      <c r="E30" s="219"/>
      <c r="F30" s="219"/>
      <c r="G30" s="219"/>
      <c r="H30" s="219"/>
      <c r="I30" s="219"/>
      <c r="J30" s="219"/>
      <c r="K30" s="219"/>
      <c r="L30" s="219"/>
      <c r="M30" s="219"/>
      <c r="N30" s="219"/>
      <c r="O30" s="219"/>
      <c r="P30" s="219"/>
      <c r="Q30" s="219"/>
      <c r="R30" s="220"/>
      <c r="S30" s="232">
        <v>4</v>
      </c>
      <c r="T30" s="232"/>
      <c r="U30" s="232"/>
      <c r="V30" s="6" t="s">
        <v>82</v>
      </c>
      <c r="W30" s="4"/>
      <c r="X30" s="31"/>
      <c r="Y30" s="31"/>
      <c r="Z30" s="31"/>
      <c r="AA30" s="31"/>
      <c r="AB30" s="31"/>
      <c r="AC30" s="31"/>
      <c r="AD30" s="64"/>
      <c r="AE30" s="7"/>
      <c r="AF30" s="7"/>
      <c r="AG30" s="4"/>
      <c r="AH30" s="4"/>
      <c r="AI30" s="4"/>
      <c r="AJ30" s="4"/>
      <c r="AK30" s="4"/>
      <c r="AL30" s="4"/>
      <c r="AM30" s="49"/>
      <c r="AN30" s="4"/>
      <c r="AO30" s="4"/>
      <c r="AP30" s="4"/>
      <c r="AQ30" s="4"/>
      <c r="AR30" s="4"/>
      <c r="AS30" s="4"/>
      <c r="AT30" s="4"/>
      <c r="AU30" s="4"/>
      <c r="AV30" s="4"/>
      <c r="AW30" s="4"/>
      <c r="AX30" s="4"/>
      <c r="AY30" s="4"/>
      <c r="AZ30" s="4"/>
      <c r="BA30" s="4"/>
      <c r="BB30" s="4"/>
      <c r="BC30" s="4"/>
      <c r="BD30" s="4"/>
      <c r="BE30" s="4"/>
      <c r="BF30" s="4"/>
      <c r="BG30" s="4"/>
      <c r="BH30" s="4"/>
      <c r="BI30" s="4"/>
      <c r="BJ30" s="3"/>
      <c r="BO30" s="5"/>
      <c r="BP30" s="5"/>
      <c r="BQ30" s="5"/>
      <c r="BR30" s="5"/>
      <c r="BS30" s="5"/>
      <c r="BT30" s="5"/>
      <c r="BU30" s="5"/>
      <c r="BV30" s="5"/>
      <c r="BW30" s="5"/>
      <c r="BX30" s="5"/>
      <c r="BY30" s="5"/>
      <c r="BZ30" s="5"/>
    </row>
    <row r="31" spans="1:78" ht="24.95" customHeight="1" x14ac:dyDescent="0.15">
      <c r="A31" s="121"/>
      <c r="B31" s="122"/>
      <c r="C31" s="122"/>
      <c r="D31" s="122"/>
      <c r="E31" s="122"/>
      <c r="F31" s="122"/>
      <c r="G31" s="122"/>
      <c r="H31" s="122"/>
      <c r="I31" s="122"/>
      <c r="J31" s="122"/>
      <c r="K31" s="122"/>
      <c r="L31" s="122"/>
      <c r="M31" s="122"/>
      <c r="N31" s="122"/>
      <c r="O31" s="122"/>
      <c r="P31" s="122"/>
      <c r="Q31" s="122"/>
      <c r="R31" s="221"/>
      <c r="S31" s="136">
        <v>5</v>
      </c>
      <c r="T31" s="136"/>
      <c r="U31" s="136"/>
      <c r="V31" s="19" t="s">
        <v>95</v>
      </c>
      <c r="W31" s="18"/>
      <c r="X31" s="66"/>
      <c r="Y31" s="66"/>
      <c r="Z31" s="66"/>
      <c r="AA31" s="66"/>
      <c r="AB31" s="66"/>
      <c r="AC31" s="66"/>
      <c r="AD31" s="67"/>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25"/>
      <c r="BO31" s="5"/>
      <c r="BP31" s="5"/>
      <c r="BQ31" s="5"/>
      <c r="BR31" s="5"/>
      <c r="BS31" s="5"/>
      <c r="BT31" s="5"/>
      <c r="BU31" s="5"/>
      <c r="BV31" s="5"/>
      <c r="BW31" s="5"/>
      <c r="BX31" s="5"/>
      <c r="BY31" s="5"/>
      <c r="BZ31" s="5"/>
    </row>
    <row r="32" spans="1:78" ht="39" customHeight="1" x14ac:dyDescent="0.15">
      <c r="A32" s="119" t="s">
        <v>83</v>
      </c>
      <c r="B32" s="120"/>
      <c r="C32" s="120"/>
      <c r="D32" s="120"/>
      <c r="E32" s="120"/>
      <c r="F32" s="120"/>
      <c r="G32" s="120"/>
      <c r="H32" s="120"/>
      <c r="I32" s="120"/>
      <c r="J32" s="120"/>
      <c r="K32" s="120"/>
      <c r="L32" s="120"/>
      <c r="M32" s="120"/>
      <c r="N32" s="120"/>
      <c r="O32" s="120"/>
      <c r="P32" s="120"/>
      <c r="Q32" s="120"/>
      <c r="R32" s="217"/>
      <c r="S32" s="129" t="s">
        <v>27</v>
      </c>
      <c r="T32" s="130"/>
      <c r="U32" s="130"/>
      <c r="V32" s="130"/>
      <c r="W32" s="130"/>
      <c r="X32" s="130"/>
      <c r="Y32" s="130"/>
      <c r="Z32" s="130"/>
      <c r="AA32" s="161"/>
      <c r="AB32" s="160"/>
      <c r="AC32" s="160"/>
      <c r="AD32" s="160"/>
      <c r="AE32" s="160"/>
      <c r="AF32" s="160"/>
      <c r="AG32" s="160"/>
      <c r="AH32" s="160"/>
      <c r="AI32" s="160"/>
      <c r="AJ32" s="160"/>
      <c r="AK32" s="160"/>
      <c r="AL32" s="160"/>
      <c r="AM32" s="162"/>
      <c r="AN32" s="214" t="s">
        <v>85</v>
      </c>
      <c r="AO32" s="215"/>
      <c r="AP32" s="215"/>
      <c r="AQ32" s="215"/>
      <c r="AR32" s="215"/>
      <c r="AS32" s="215"/>
      <c r="AT32" s="215"/>
      <c r="AU32" s="215"/>
      <c r="AV32" s="215"/>
      <c r="AW32" s="215"/>
      <c r="AX32" s="215"/>
      <c r="AY32" s="215"/>
      <c r="AZ32" s="216"/>
      <c r="BA32" s="130" t="s">
        <v>86</v>
      </c>
      <c r="BB32" s="130"/>
      <c r="BC32" s="130"/>
      <c r="BD32" s="160"/>
      <c r="BE32" s="160"/>
      <c r="BF32" s="160"/>
      <c r="BG32" s="160"/>
      <c r="BH32" s="160"/>
      <c r="BI32" s="160"/>
      <c r="BJ32" s="162"/>
      <c r="BO32" s="5"/>
      <c r="BP32" s="5"/>
      <c r="BQ32" s="5"/>
      <c r="BR32" s="5"/>
      <c r="BS32" s="5"/>
      <c r="BT32" s="5"/>
      <c r="BU32" s="5"/>
      <c r="BV32" s="5"/>
      <c r="BW32" s="5"/>
      <c r="BX32" s="5"/>
      <c r="BY32" s="5"/>
      <c r="BZ32" s="5"/>
    </row>
    <row r="33" spans="1:78" ht="42.75" customHeight="1" x14ac:dyDescent="0.15">
      <c r="A33" s="121"/>
      <c r="B33" s="122"/>
      <c r="C33" s="122"/>
      <c r="D33" s="122"/>
      <c r="E33" s="122"/>
      <c r="F33" s="122"/>
      <c r="G33" s="122"/>
      <c r="H33" s="122"/>
      <c r="I33" s="122"/>
      <c r="J33" s="122"/>
      <c r="K33" s="122"/>
      <c r="L33" s="122"/>
      <c r="M33" s="122"/>
      <c r="N33" s="122"/>
      <c r="O33" s="122"/>
      <c r="P33" s="122"/>
      <c r="Q33" s="122"/>
      <c r="R33" s="221"/>
      <c r="S33" s="129" t="s">
        <v>87</v>
      </c>
      <c r="T33" s="130"/>
      <c r="U33" s="130"/>
      <c r="V33" s="130"/>
      <c r="W33" s="130"/>
      <c r="X33" s="130"/>
      <c r="Y33" s="130"/>
      <c r="Z33" s="130"/>
      <c r="AA33" s="130"/>
      <c r="AB33" s="130"/>
      <c r="AC33" s="130"/>
      <c r="AD33" s="131"/>
      <c r="AE33" s="209" t="s">
        <v>54</v>
      </c>
      <c r="AF33" s="210"/>
      <c r="AG33" s="210"/>
      <c r="AH33" s="198"/>
      <c r="AI33" s="198"/>
      <c r="AJ33" s="198"/>
      <c r="AK33" s="199" t="s">
        <v>1</v>
      </c>
      <c r="AL33" s="199"/>
      <c r="AM33" s="233"/>
      <c r="AN33" s="233"/>
      <c r="AO33" s="189" t="s">
        <v>3</v>
      </c>
      <c r="AP33" s="189"/>
      <c r="AQ33" s="160"/>
      <c r="AR33" s="160"/>
      <c r="AS33" s="189" t="s">
        <v>2</v>
      </c>
      <c r="AT33" s="189"/>
      <c r="AU33" s="199" t="s">
        <v>7</v>
      </c>
      <c r="AV33" s="199"/>
      <c r="AW33" s="210" t="s">
        <v>54</v>
      </c>
      <c r="AX33" s="210"/>
      <c r="AY33" s="160"/>
      <c r="AZ33" s="160"/>
      <c r="BA33" s="199" t="s">
        <v>1</v>
      </c>
      <c r="BB33" s="199"/>
      <c r="BC33" s="198"/>
      <c r="BD33" s="198"/>
      <c r="BE33" s="189" t="s">
        <v>3</v>
      </c>
      <c r="BF33" s="189"/>
      <c r="BG33" s="233"/>
      <c r="BH33" s="233"/>
      <c r="BI33" s="189" t="s">
        <v>2</v>
      </c>
      <c r="BJ33" s="190"/>
      <c r="BO33" s="5"/>
      <c r="BP33" s="5"/>
      <c r="BQ33" s="5"/>
      <c r="BR33" s="5"/>
      <c r="BS33" s="5"/>
      <c r="BT33" s="5"/>
      <c r="BU33" s="5"/>
      <c r="BV33" s="5"/>
      <c r="BW33" s="5"/>
      <c r="BX33" s="5"/>
      <c r="BY33" s="5"/>
      <c r="BZ33" s="5"/>
    </row>
    <row r="34" spans="1:78" ht="9" customHeight="1" x14ac:dyDescent="0.15">
      <c r="A34" s="68"/>
      <c r="B34" s="68"/>
      <c r="C34" s="68"/>
      <c r="D34" s="68"/>
      <c r="E34" s="68"/>
      <c r="F34" s="68"/>
      <c r="G34" s="68"/>
      <c r="H34" s="68"/>
      <c r="I34" s="68"/>
      <c r="J34" s="68"/>
      <c r="K34" s="68"/>
      <c r="L34" s="68"/>
      <c r="M34" s="68"/>
      <c r="N34" s="68"/>
      <c r="O34" s="68"/>
      <c r="P34" s="68"/>
      <c r="Q34" s="68"/>
      <c r="R34" s="68"/>
      <c r="S34" s="29"/>
      <c r="T34" s="29"/>
      <c r="U34" s="29"/>
      <c r="V34" s="29"/>
      <c r="W34" s="29"/>
      <c r="X34" s="29"/>
      <c r="Y34" s="29"/>
      <c r="Z34" s="29"/>
      <c r="AA34" s="29"/>
      <c r="AB34" s="29"/>
      <c r="AC34" s="29"/>
      <c r="AD34" s="29"/>
      <c r="AE34" s="68"/>
      <c r="AF34" s="68"/>
      <c r="AG34" s="68"/>
      <c r="AH34" s="69"/>
      <c r="AI34" s="69"/>
      <c r="AJ34" s="54"/>
      <c r="AK34" s="28"/>
      <c r="AL34" s="28"/>
      <c r="AM34" s="70"/>
      <c r="AN34" s="70"/>
      <c r="AO34" s="71"/>
      <c r="AP34" s="71"/>
      <c r="AQ34" s="28"/>
      <c r="AR34" s="28"/>
      <c r="AS34" s="71"/>
      <c r="AT34" s="71"/>
      <c r="AU34" s="28"/>
      <c r="AV34" s="28"/>
      <c r="AW34" s="68"/>
      <c r="AX34" s="68"/>
      <c r="AY34" s="28"/>
      <c r="AZ34" s="28"/>
      <c r="BA34" s="28"/>
      <c r="BB34" s="28"/>
      <c r="BC34" s="69"/>
      <c r="BD34" s="69"/>
      <c r="BE34" s="71"/>
      <c r="BF34" s="71"/>
      <c r="BG34" s="70"/>
      <c r="BH34" s="70"/>
      <c r="BI34" s="71"/>
      <c r="BJ34" s="71"/>
    </row>
    <row r="35" spans="1:78" ht="7.5" customHeight="1" x14ac:dyDescent="0.15">
      <c r="A35" s="32"/>
      <c r="B35" s="33"/>
      <c r="C35" s="34"/>
      <c r="D35" s="34"/>
      <c r="E35" s="34"/>
      <c r="F35" s="34"/>
      <c r="G35" s="34"/>
      <c r="H35" s="34"/>
      <c r="I35" s="34"/>
      <c r="J35" s="34"/>
      <c r="K35" s="34"/>
      <c r="L35" s="34"/>
      <c r="M35" s="34"/>
      <c r="N35" s="34"/>
      <c r="O35" s="34"/>
      <c r="P35" s="34"/>
      <c r="Q35" s="34"/>
      <c r="R35" s="34"/>
      <c r="S35" s="34"/>
      <c r="T35" s="34"/>
      <c r="U35" s="34"/>
      <c r="V35" s="34"/>
      <c r="W35" s="35"/>
      <c r="X35" s="35"/>
      <c r="Y35" s="35"/>
      <c r="Z35" s="35"/>
      <c r="AA35" s="35"/>
      <c r="AB35" s="35"/>
      <c r="AC35" s="35"/>
      <c r="AD35" s="33"/>
      <c r="AE35" s="34"/>
      <c r="AF35" s="36"/>
      <c r="AG35" s="36"/>
      <c r="AH35" s="33"/>
      <c r="AI35" s="37"/>
      <c r="AJ35" s="36"/>
      <c r="AK35" s="36"/>
      <c r="AL35" s="36"/>
      <c r="AM35" s="36"/>
      <c r="AN35" s="36"/>
      <c r="AO35" s="35"/>
      <c r="AP35" s="38"/>
      <c r="AQ35" s="38"/>
      <c r="AR35" s="38"/>
      <c r="AS35" s="38"/>
      <c r="AT35" s="38"/>
      <c r="AU35" s="36"/>
      <c r="AV35" s="36"/>
      <c r="AW35" s="39"/>
      <c r="AX35" s="39"/>
      <c r="AY35" s="39"/>
      <c r="AZ35" s="39"/>
      <c r="BA35" s="39"/>
      <c r="BB35" s="39"/>
      <c r="BC35" s="39"/>
      <c r="BD35" s="39"/>
      <c r="BE35" s="39"/>
      <c r="BF35" s="39"/>
      <c r="BG35" s="39"/>
      <c r="BH35" s="36"/>
      <c r="BI35" s="36"/>
      <c r="BJ35" s="40"/>
    </row>
    <row r="36" spans="1:78" x14ac:dyDescent="0.15">
      <c r="A36" s="2"/>
      <c r="B36" s="4"/>
      <c r="C36" s="4" t="s">
        <v>58</v>
      </c>
      <c r="D36" s="4"/>
      <c r="E36" s="4"/>
      <c r="F36" s="4"/>
      <c r="G36" s="4"/>
      <c r="H36" s="4"/>
      <c r="I36" s="4"/>
      <c r="J36" s="4"/>
      <c r="K36" s="4"/>
      <c r="L36" s="4"/>
      <c r="M36" s="4"/>
      <c r="N36" s="4"/>
      <c r="O36" s="4"/>
      <c r="P36" s="4"/>
      <c r="Q36" s="4"/>
      <c r="R36" s="4"/>
      <c r="S36" s="4"/>
      <c r="T36" s="4"/>
      <c r="U36" s="4"/>
      <c r="V36" s="4"/>
      <c r="W36" s="7"/>
      <c r="X36" s="7"/>
      <c r="Y36" s="7"/>
      <c r="Z36" s="7"/>
      <c r="AA36" s="7"/>
      <c r="AB36" s="7"/>
      <c r="AC36" s="7"/>
      <c r="AD36" s="7"/>
      <c r="AE36" s="7"/>
      <c r="AF36" s="7"/>
      <c r="AG36" s="7"/>
      <c r="AH36" s="7"/>
      <c r="AI36" s="7"/>
      <c r="AJ36" s="7"/>
      <c r="AK36" s="7"/>
      <c r="AL36" s="7"/>
      <c r="AM36" s="7"/>
      <c r="AN36" s="7"/>
      <c r="AO36" s="7"/>
      <c r="AP36" s="7"/>
      <c r="AQ36" s="7"/>
      <c r="AR36" s="7"/>
      <c r="AS36" s="4"/>
      <c r="AT36" s="4"/>
      <c r="AU36" s="4"/>
      <c r="AV36" s="4"/>
      <c r="AW36" s="4"/>
      <c r="AX36" s="4"/>
      <c r="AY36" s="4"/>
      <c r="AZ36" s="4"/>
      <c r="BA36" s="4"/>
      <c r="BB36" s="4"/>
      <c r="BC36" s="4"/>
      <c r="BD36" s="4"/>
      <c r="BE36" s="4"/>
      <c r="BF36" s="4"/>
      <c r="BG36" s="4"/>
      <c r="BH36" s="4"/>
      <c r="BI36" s="4"/>
      <c r="BJ36" s="3"/>
    </row>
    <row r="37" spans="1:78" ht="9" customHeight="1" x14ac:dyDescent="0.15">
      <c r="A37" s="2"/>
      <c r="B37" s="4"/>
      <c r="C37" s="4"/>
      <c r="D37" s="4"/>
      <c r="E37" s="4"/>
      <c r="F37" s="4"/>
      <c r="G37" s="4"/>
      <c r="H37" s="4"/>
      <c r="I37" s="4"/>
      <c r="J37" s="4"/>
      <c r="K37" s="4"/>
      <c r="L37" s="4"/>
      <c r="M37" s="4"/>
      <c r="N37" s="4"/>
      <c r="O37" s="4"/>
      <c r="P37" s="4"/>
      <c r="Q37" s="4"/>
      <c r="R37" s="4"/>
      <c r="S37" s="4"/>
      <c r="T37" s="4"/>
      <c r="U37" s="4"/>
      <c r="V37" s="4"/>
      <c r="W37" s="7"/>
      <c r="X37" s="7"/>
      <c r="Y37" s="7"/>
      <c r="Z37" s="7"/>
      <c r="AA37" s="7"/>
      <c r="AB37" s="7"/>
      <c r="AC37" s="7"/>
      <c r="AD37" s="7"/>
      <c r="AE37" s="7"/>
      <c r="AF37" s="7"/>
      <c r="AG37" s="7"/>
      <c r="AH37" s="7"/>
      <c r="AI37" s="7"/>
      <c r="AJ37" s="7"/>
      <c r="AK37" s="7"/>
      <c r="AL37" s="7"/>
      <c r="AM37" s="7"/>
      <c r="AN37" s="7"/>
      <c r="AO37" s="7"/>
      <c r="AP37" s="7"/>
      <c r="AQ37" s="7"/>
      <c r="AR37" s="7"/>
      <c r="AS37" s="4"/>
      <c r="AT37" s="4"/>
      <c r="AU37" s="4"/>
      <c r="AV37" s="4"/>
      <c r="AW37" s="4"/>
      <c r="AX37" s="4"/>
      <c r="AY37" s="4"/>
      <c r="AZ37" s="4"/>
      <c r="BA37" s="4"/>
      <c r="BB37" s="4"/>
      <c r="BC37" s="4"/>
      <c r="BD37" s="4"/>
      <c r="BE37" s="4"/>
      <c r="BF37" s="4"/>
      <c r="BG37" s="4"/>
      <c r="BH37" s="4"/>
      <c r="BI37" s="4"/>
      <c r="BJ37" s="3"/>
    </row>
    <row r="38" spans="1:78" ht="14.25" x14ac:dyDescent="0.15">
      <c r="A38" s="2"/>
      <c r="B38" s="4"/>
      <c r="C38" s="4"/>
      <c r="D38" s="72" t="s">
        <v>59</v>
      </c>
      <c r="E38" s="4"/>
      <c r="F38" s="4"/>
      <c r="G38" s="4"/>
      <c r="H38" s="4"/>
      <c r="I38" s="4"/>
      <c r="J38" s="4"/>
      <c r="K38" s="4"/>
      <c r="L38" s="4"/>
      <c r="M38" s="4"/>
      <c r="N38" s="4"/>
      <c r="O38" s="4"/>
      <c r="P38" s="4"/>
      <c r="Q38" s="4"/>
      <c r="R38" s="4"/>
      <c r="S38" s="4"/>
      <c r="T38" s="4"/>
      <c r="U38" s="4"/>
      <c r="V38" s="4"/>
      <c r="W38" s="6"/>
      <c r="X38" s="6"/>
      <c r="Y38" s="6"/>
      <c r="Z38" s="6"/>
      <c r="AA38" s="6"/>
      <c r="AB38" s="6"/>
      <c r="AC38" s="6"/>
      <c r="AD38" s="4"/>
      <c r="AE38" s="4"/>
      <c r="AF38" s="4"/>
      <c r="AG38" s="4"/>
      <c r="AH38" s="4"/>
      <c r="AI38" s="4"/>
      <c r="AJ38" s="4"/>
      <c r="AK38" s="4"/>
      <c r="AL38" s="4"/>
      <c r="AM38" s="4"/>
      <c r="AN38" s="6"/>
      <c r="AO38" s="6"/>
      <c r="AP38" s="6"/>
      <c r="AQ38" s="6"/>
      <c r="AR38" s="6"/>
      <c r="AS38" s="4"/>
      <c r="AT38" s="4"/>
      <c r="AU38" s="4"/>
      <c r="AV38" s="4"/>
      <c r="AW38" s="4"/>
      <c r="AX38" s="4"/>
      <c r="AY38" s="4"/>
      <c r="AZ38" s="4"/>
      <c r="BA38" s="4"/>
      <c r="BB38" s="4"/>
      <c r="BC38" s="4"/>
      <c r="BD38" s="4"/>
      <c r="BE38" s="4"/>
      <c r="BF38" s="4"/>
      <c r="BG38" s="4"/>
      <c r="BH38" s="4"/>
      <c r="BI38" s="4"/>
      <c r="BJ38" s="3"/>
    </row>
    <row r="39" spans="1:78" x14ac:dyDescent="0.15">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3"/>
    </row>
    <row r="40" spans="1:78" x14ac:dyDescent="0.15">
      <c r="A40" s="2"/>
      <c r="B40" s="4"/>
      <c r="C40" s="4"/>
      <c r="D40" s="4"/>
      <c r="F40" s="241" t="s">
        <v>126</v>
      </c>
      <c r="G40" s="241"/>
      <c r="H40" s="241"/>
      <c r="I40" s="242"/>
      <c r="J40" s="242"/>
      <c r="K40" s="242"/>
      <c r="L40" s="241" t="s">
        <v>127</v>
      </c>
      <c r="M40" s="241"/>
      <c r="N40" s="242"/>
      <c r="O40" s="242"/>
      <c r="P40" s="242"/>
      <c r="Q40" s="241" t="s">
        <v>128</v>
      </c>
      <c r="R40" s="241"/>
      <c r="S40" s="242"/>
      <c r="T40" s="242"/>
      <c r="U40" s="242"/>
      <c r="V40" s="241" t="s">
        <v>129</v>
      </c>
      <c r="W40" s="241"/>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3"/>
    </row>
    <row r="41" spans="1:78" x14ac:dyDescent="0.15">
      <c r="A41" s="2"/>
      <c r="B41" s="4"/>
      <c r="C41" s="4"/>
      <c r="D41" s="4"/>
      <c r="E41" s="4"/>
      <c r="F41" s="4"/>
      <c r="G41" s="4"/>
      <c r="H41" s="4"/>
      <c r="I41" s="4"/>
      <c r="J41" s="4"/>
      <c r="K41" s="4"/>
      <c r="L41" s="4"/>
      <c r="M41" s="4"/>
      <c r="N41" s="4"/>
      <c r="O41" s="4"/>
      <c r="P41" s="4"/>
      <c r="Q41" s="4"/>
      <c r="R41" s="4"/>
      <c r="S41" s="4"/>
      <c r="T41" s="4"/>
      <c r="U41" s="4"/>
      <c r="V41" s="4"/>
      <c r="W41" s="4"/>
      <c r="X41" s="116" t="s">
        <v>60</v>
      </c>
      <c r="Y41" s="116"/>
      <c r="Z41" s="116"/>
      <c r="AA41" s="116"/>
      <c r="AB41" s="4"/>
      <c r="AC41" s="116" t="s">
        <v>61</v>
      </c>
      <c r="AD41" s="116"/>
      <c r="AE41" s="116"/>
      <c r="AF41" s="116"/>
      <c r="AG41" s="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3"/>
      <c r="BP41" s="93"/>
    </row>
    <row r="42" spans="1:78" x14ac:dyDescent="0.15">
      <c r="A42" s="2"/>
      <c r="B42" s="4"/>
      <c r="C42" s="4"/>
      <c r="D42" s="4"/>
      <c r="E42" s="4"/>
      <c r="F42" s="4"/>
      <c r="G42" s="4"/>
      <c r="H42" s="4"/>
      <c r="I42" s="4"/>
      <c r="J42" s="4"/>
      <c r="K42" s="4"/>
      <c r="L42" s="4"/>
      <c r="M42" s="4"/>
      <c r="N42" s="4"/>
      <c r="O42" s="4"/>
      <c r="P42" s="4"/>
      <c r="Q42" s="4"/>
      <c r="R42" s="4"/>
      <c r="S42" s="4"/>
      <c r="T42" s="4"/>
      <c r="U42" s="4"/>
      <c r="V42" s="4"/>
      <c r="W42" s="4"/>
      <c r="X42" s="116"/>
      <c r="Y42" s="116"/>
      <c r="Z42" s="116"/>
      <c r="AA42" s="116"/>
      <c r="AB42" s="4"/>
      <c r="AC42" s="4"/>
      <c r="AD42" s="4"/>
      <c r="AE42" s="74"/>
      <c r="AF42" s="74"/>
      <c r="AG42" s="7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3"/>
    </row>
    <row r="43" spans="1:78" x14ac:dyDescent="0.15">
      <c r="A43" s="2"/>
      <c r="B43" s="4"/>
      <c r="C43" s="4"/>
      <c r="D43" s="4"/>
      <c r="E43" s="4"/>
      <c r="F43" s="4"/>
      <c r="G43" s="4"/>
      <c r="H43" s="4"/>
      <c r="I43" s="4"/>
      <c r="J43" s="4"/>
      <c r="K43" s="4"/>
      <c r="L43" s="4"/>
      <c r="M43" s="4"/>
      <c r="N43" s="4"/>
      <c r="O43" s="4"/>
      <c r="P43" s="4"/>
      <c r="Q43" s="4"/>
      <c r="R43" s="4"/>
      <c r="S43" s="4"/>
      <c r="T43" s="4"/>
      <c r="U43" s="4"/>
      <c r="V43" s="4"/>
      <c r="W43" s="4"/>
      <c r="X43" s="116"/>
      <c r="Y43" s="116"/>
      <c r="Z43" s="116"/>
      <c r="AA43" s="116"/>
      <c r="AB43" s="4"/>
      <c r="AC43" s="116" t="s">
        <v>62</v>
      </c>
      <c r="AD43" s="116"/>
      <c r="AE43" s="116"/>
      <c r="AF43" s="116"/>
      <c r="AG43" s="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95"/>
      <c r="BD43" s="95"/>
      <c r="BE43" s="95"/>
      <c r="BF43" s="93"/>
      <c r="BG43" s="93"/>
      <c r="BH43" s="93"/>
      <c r="BI43" s="93"/>
      <c r="BJ43" s="3"/>
      <c r="BK43" s="2"/>
    </row>
    <row r="44" spans="1:78" ht="14.25" thickBot="1" x14ac:dyDescent="0.2">
      <c r="A44" s="2"/>
      <c r="B44" s="4"/>
      <c r="C44" s="4"/>
      <c r="D44" s="4"/>
      <c r="E44" s="4"/>
      <c r="F44" s="4"/>
      <c r="G44" s="4"/>
      <c r="H44" s="4"/>
      <c r="I44" s="4"/>
      <c r="J44" s="4"/>
      <c r="K44" s="4"/>
      <c r="L44" s="4"/>
      <c r="M44" s="4"/>
      <c r="N44" s="4"/>
      <c r="O44" s="4"/>
      <c r="P44" s="4"/>
      <c r="Q44" s="4"/>
      <c r="R44" s="4"/>
      <c r="S44" s="4"/>
      <c r="T44" s="4"/>
      <c r="U44" s="4"/>
      <c r="V44" s="4"/>
      <c r="W44" s="4"/>
      <c r="X44" s="92"/>
      <c r="Y44" s="92"/>
      <c r="Z44" s="92"/>
      <c r="AA44" s="92"/>
      <c r="AB44" s="4"/>
      <c r="AC44" s="92"/>
      <c r="AD44" s="92"/>
      <c r="AE44" s="92"/>
      <c r="AF44" s="92"/>
      <c r="AG44" s="4"/>
      <c r="AH44" s="92"/>
      <c r="AI44" s="92"/>
      <c r="AJ44" s="92"/>
      <c r="AK44" s="92"/>
      <c r="AL44" s="92"/>
      <c r="AM44" s="92"/>
      <c r="AN44" s="92"/>
      <c r="AO44" s="92"/>
      <c r="AP44" s="92"/>
      <c r="AQ44" s="92"/>
      <c r="AR44" s="92"/>
      <c r="AS44" s="92"/>
      <c r="AT44" s="92"/>
      <c r="AU44" s="92"/>
      <c r="AV44" s="92"/>
      <c r="AW44" s="92"/>
      <c r="AX44" s="92"/>
      <c r="AY44" s="92"/>
      <c r="AZ44" s="92"/>
      <c r="BA44" s="92"/>
      <c r="BB44" s="92"/>
      <c r="BC44" s="6"/>
      <c r="BD44" s="6"/>
      <c r="BE44" s="6"/>
      <c r="BF44" s="4"/>
      <c r="BG44" s="4"/>
      <c r="BH44" s="4"/>
      <c r="BI44" s="4"/>
      <c r="BJ44" s="3"/>
      <c r="BK44" s="2"/>
    </row>
    <row r="45" spans="1:78" ht="8.25" customHeight="1" x14ac:dyDescent="0.15">
      <c r="A45" s="99"/>
      <c r="B45" s="100"/>
      <c r="C45" s="100"/>
      <c r="D45" s="100"/>
      <c r="E45" s="100"/>
      <c r="F45" s="100"/>
      <c r="G45" s="100"/>
      <c r="H45" s="100"/>
      <c r="I45" s="100"/>
      <c r="J45" s="100"/>
      <c r="K45" s="100"/>
      <c r="L45" s="100"/>
      <c r="M45" s="100"/>
      <c r="N45" s="100"/>
      <c r="O45" s="100"/>
      <c r="P45" s="100"/>
      <c r="Q45" s="100"/>
      <c r="R45" s="100"/>
      <c r="S45" s="100"/>
      <c r="T45" s="100"/>
      <c r="U45" s="100"/>
      <c r="V45" s="100"/>
      <c r="W45" s="100"/>
      <c r="X45" s="101"/>
      <c r="Y45" s="101"/>
      <c r="Z45" s="101"/>
      <c r="AA45" s="101"/>
      <c r="AB45" s="100"/>
      <c r="AC45" s="101"/>
      <c r="AD45" s="101"/>
      <c r="AE45" s="101"/>
      <c r="AF45" s="101"/>
      <c r="AG45" s="100"/>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2"/>
      <c r="BD45" s="102"/>
      <c r="BE45" s="102"/>
      <c r="BF45" s="100"/>
      <c r="BG45" s="100"/>
      <c r="BH45" s="100"/>
      <c r="BI45" s="100"/>
      <c r="BJ45" s="103"/>
      <c r="BK45" s="113"/>
    </row>
    <row r="46" spans="1:78" ht="18.75" customHeight="1" x14ac:dyDescent="0.15">
      <c r="A46" s="104" t="s">
        <v>109</v>
      </c>
      <c r="B46" s="96" t="s">
        <v>110</v>
      </c>
      <c r="C46" s="97"/>
      <c r="D46" s="97"/>
      <c r="E46" s="97"/>
      <c r="F46" s="97"/>
      <c r="G46" s="97"/>
      <c r="H46" s="97"/>
      <c r="I46" s="97"/>
      <c r="J46" s="97"/>
      <c r="K46" s="237" t="s">
        <v>108</v>
      </c>
      <c r="L46" s="238"/>
      <c r="M46" s="238"/>
      <c r="N46" s="239"/>
      <c r="O46" s="4"/>
      <c r="P46" s="247" t="s">
        <v>121</v>
      </c>
      <c r="Q46" s="247"/>
      <c r="R46" s="247"/>
      <c r="S46" s="247"/>
      <c r="T46" s="240" t="s">
        <v>122</v>
      </c>
      <c r="U46" s="240"/>
      <c r="V46" s="240"/>
      <c r="W46" s="240"/>
      <c r="X46" s="240"/>
      <c r="Y46" s="240"/>
      <c r="Z46" s="240"/>
      <c r="AA46" s="246"/>
      <c r="AB46" s="246"/>
      <c r="AC46" s="246"/>
      <c r="AD46" s="246"/>
      <c r="AE46" s="246"/>
      <c r="AF46" s="246"/>
      <c r="AG46" s="246"/>
      <c r="AH46" s="240" t="s">
        <v>123</v>
      </c>
      <c r="AI46" s="240"/>
      <c r="AJ46" s="246"/>
      <c r="AK46" s="246"/>
      <c r="AL46" s="246"/>
      <c r="AM46" s="246"/>
      <c r="AN46" s="246"/>
      <c r="AO46" s="246"/>
      <c r="AP46" s="246"/>
      <c r="AQ46" s="244" t="s">
        <v>124</v>
      </c>
      <c r="AR46" s="244"/>
      <c r="AS46" s="245" t="s">
        <v>125</v>
      </c>
      <c r="AT46" s="245"/>
      <c r="AU46" s="246"/>
      <c r="AV46" s="246"/>
      <c r="AW46" s="246"/>
      <c r="AX46" s="246"/>
      <c r="AY46" s="246"/>
      <c r="AZ46" s="246"/>
      <c r="BA46" s="240" t="s">
        <v>123</v>
      </c>
      <c r="BB46" s="240"/>
      <c r="BC46" s="114"/>
      <c r="BD46" s="114"/>
      <c r="BE46" s="114"/>
      <c r="BF46" s="114"/>
      <c r="BG46" s="114"/>
      <c r="BH46" s="93" t="s">
        <v>124</v>
      </c>
      <c r="BJ46" s="115"/>
      <c r="BK46" s="113"/>
    </row>
    <row r="47" spans="1:78" ht="18.75" customHeight="1" x14ac:dyDescent="0.15">
      <c r="A47" s="106"/>
      <c r="B47" s="98"/>
      <c r="C47" s="98"/>
      <c r="D47" s="236" t="s">
        <v>116</v>
      </c>
      <c r="E47" s="236"/>
      <c r="F47" s="236"/>
      <c r="G47" s="236"/>
      <c r="H47" s="236"/>
      <c r="I47" s="236"/>
      <c r="J47" s="18"/>
      <c r="K47" s="237" t="s">
        <v>107</v>
      </c>
      <c r="L47" s="238"/>
      <c r="M47" s="238"/>
      <c r="N47" s="239"/>
      <c r="O47" s="4"/>
      <c r="P47" s="93"/>
      <c r="Q47" s="93"/>
      <c r="R47" s="4"/>
      <c r="S47" s="4"/>
      <c r="T47" s="4"/>
      <c r="U47" s="4"/>
      <c r="V47" s="4"/>
      <c r="W47" s="4"/>
      <c r="X47" s="4"/>
      <c r="Y47" s="245" t="s">
        <v>125</v>
      </c>
      <c r="Z47" s="245"/>
      <c r="AA47" s="246"/>
      <c r="AB47" s="246"/>
      <c r="AC47" s="246"/>
      <c r="AD47" s="246"/>
      <c r="AE47" s="246"/>
      <c r="AF47" s="246"/>
      <c r="AG47" s="246"/>
      <c r="AH47" s="240" t="s">
        <v>123</v>
      </c>
      <c r="AI47" s="240"/>
      <c r="AJ47" s="246"/>
      <c r="AK47" s="246"/>
      <c r="AL47" s="246"/>
      <c r="AM47" s="246"/>
      <c r="AN47" s="246"/>
      <c r="AO47" s="246"/>
      <c r="AP47" s="246"/>
      <c r="AQ47" s="244" t="s">
        <v>124</v>
      </c>
      <c r="AR47" s="244"/>
      <c r="AS47" s="245" t="s">
        <v>125</v>
      </c>
      <c r="AT47" s="245"/>
      <c r="AU47" s="246"/>
      <c r="AV47" s="246"/>
      <c r="AW47" s="246"/>
      <c r="AX47" s="246"/>
      <c r="AY47" s="246"/>
      <c r="AZ47" s="246"/>
      <c r="BA47" s="240" t="s">
        <v>123</v>
      </c>
      <c r="BB47" s="240"/>
      <c r="BC47" s="114"/>
      <c r="BD47" s="114"/>
      <c r="BE47" s="114"/>
      <c r="BF47" s="114"/>
      <c r="BG47" s="114"/>
      <c r="BH47" s="93" t="s">
        <v>124</v>
      </c>
      <c r="BJ47" s="115"/>
      <c r="BK47" s="113"/>
    </row>
    <row r="48" spans="1:78" ht="16.5" customHeight="1" thickBot="1" x14ac:dyDescent="0.2">
      <c r="A48" s="234" t="s">
        <v>117</v>
      </c>
      <c r="B48" s="235"/>
      <c r="C48" s="235"/>
      <c r="D48" s="235"/>
      <c r="E48" s="235"/>
      <c r="F48" s="235"/>
      <c r="G48" s="235"/>
      <c r="H48" s="235"/>
      <c r="I48" s="235"/>
      <c r="J48" s="235"/>
      <c r="K48" s="235"/>
      <c r="L48" s="235"/>
      <c r="M48" s="235"/>
      <c r="N48" s="235"/>
      <c r="O48" s="235"/>
      <c r="P48" s="235"/>
      <c r="Q48" s="235"/>
      <c r="R48" s="107"/>
      <c r="S48" s="108" t="s">
        <v>112</v>
      </c>
      <c r="T48" s="107"/>
      <c r="U48" s="107"/>
      <c r="V48" s="107"/>
      <c r="W48" s="107"/>
      <c r="X48" s="107"/>
      <c r="Y48" s="107"/>
      <c r="Z48" s="109"/>
      <c r="AA48" s="109"/>
      <c r="AB48" s="109"/>
      <c r="AC48" s="109"/>
      <c r="AD48" s="109"/>
      <c r="AE48" s="109"/>
      <c r="AF48" s="109"/>
      <c r="AG48" s="109"/>
      <c r="AH48" s="109"/>
      <c r="AI48" s="107"/>
      <c r="AJ48" s="107"/>
      <c r="AK48" s="107"/>
      <c r="AL48" s="107"/>
      <c r="AM48" s="107"/>
      <c r="AN48" s="107"/>
      <c r="AO48" s="107"/>
      <c r="AP48" s="107"/>
      <c r="AQ48" s="107"/>
      <c r="AR48" s="107"/>
      <c r="AS48" s="107"/>
      <c r="AT48" s="107"/>
      <c r="AU48" s="107"/>
      <c r="AV48" s="107"/>
      <c r="AW48" s="107"/>
      <c r="AX48" s="107"/>
      <c r="AY48" s="107"/>
      <c r="AZ48" s="107"/>
      <c r="BA48" s="110"/>
      <c r="BB48" s="107"/>
      <c r="BC48" s="107"/>
      <c r="BD48" s="107"/>
      <c r="BE48" s="107"/>
      <c r="BF48" s="107"/>
      <c r="BG48" s="107"/>
      <c r="BH48" s="107"/>
      <c r="BI48" s="107"/>
      <c r="BJ48" s="111"/>
      <c r="BK48" s="113"/>
    </row>
    <row r="49" spans="1:63" s="75" customFormat="1" ht="21" customHeight="1" x14ac:dyDescent="0.15">
      <c r="A49" s="232">
        <v>1</v>
      </c>
      <c r="B49" s="232"/>
      <c r="C49" s="75" t="s">
        <v>132</v>
      </c>
      <c r="BG49" s="91" t="s">
        <v>134</v>
      </c>
      <c r="BK49" s="6"/>
    </row>
    <row r="50" spans="1:63" s="75" customFormat="1" ht="32.25" customHeight="1" x14ac:dyDescent="0.15">
      <c r="A50" s="232">
        <v>2</v>
      </c>
      <c r="B50" s="232"/>
      <c r="C50" s="231" t="s">
        <v>90</v>
      </c>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6"/>
    </row>
    <row r="51" spans="1:63" s="75" customFormat="1" ht="18" customHeight="1" x14ac:dyDescent="0.15">
      <c r="A51" s="232">
        <v>3</v>
      </c>
      <c r="B51" s="232"/>
      <c r="C51" s="75" t="s">
        <v>91</v>
      </c>
    </row>
    <row r="52" spans="1:63" s="75" customFormat="1" ht="15" customHeight="1" x14ac:dyDescent="0.15">
      <c r="A52" s="232">
        <v>4</v>
      </c>
      <c r="B52" s="232"/>
      <c r="C52" s="75" t="s">
        <v>92</v>
      </c>
    </row>
    <row r="53" spans="1:63" s="75" customFormat="1" ht="15" customHeight="1" x14ac:dyDescent="0.15">
      <c r="A53" s="232">
        <v>5</v>
      </c>
      <c r="B53" s="232"/>
      <c r="C53" s="75" t="s">
        <v>136</v>
      </c>
    </row>
    <row r="54" spans="1:63" s="75" customFormat="1" ht="19.5" customHeight="1" x14ac:dyDescent="0.15">
      <c r="A54" s="75" t="s">
        <v>133</v>
      </c>
      <c r="B54" s="6"/>
      <c r="C54" s="6"/>
      <c r="D54" s="6"/>
      <c r="E54" s="6"/>
      <c r="F54" s="6"/>
      <c r="G54" s="6"/>
      <c r="H54" s="6"/>
      <c r="I54" s="6"/>
      <c r="J54" s="6"/>
      <c r="K54" s="6"/>
      <c r="L54" s="6"/>
      <c r="M54" s="6"/>
      <c r="N54" s="6"/>
      <c r="O54" s="6"/>
      <c r="P54" s="6"/>
      <c r="Q54" s="6"/>
      <c r="R54" s="6"/>
      <c r="S54" s="6"/>
      <c r="T54" s="6"/>
      <c r="U54" s="6"/>
      <c r="V54" s="6"/>
      <c r="W54" s="6"/>
      <c r="X54" s="6"/>
      <c r="Y54" s="6"/>
      <c r="Z54" s="76"/>
      <c r="AA54" s="76"/>
      <c r="AB54" s="76"/>
      <c r="AC54" s="76"/>
      <c r="AD54" s="76"/>
      <c r="AE54" s="76"/>
      <c r="AF54" s="76"/>
      <c r="AG54" s="76"/>
      <c r="AH54" s="7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row>
    <row r="55" spans="1:63" s="75" customFormat="1" ht="19.5" customHeight="1" x14ac:dyDescent="0.15">
      <c r="A55" s="75" t="s">
        <v>131</v>
      </c>
      <c r="B55" s="6"/>
      <c r="C55" s="6"/>
      <c r="D55" s="6"/>
      <c r="E55" s="6"/>
      <c r="F55" s="6"/>
      <c r="G55" s="6"/>
      <c r="H55" s="6"/>
      <c r="I55" s="6"/>
      <c r="J55" s="6"/>
      <c r="K55" s="6"/>
      <c r="L55" s="6"/>
      <c r="M55" s="6"/>
      <c r="N55" s="6"/>
      <c r="O55" s="6"/>
      <c r="P55" s="6"/>
      <c r="Q55" s="6"/>
      <c r="R55" s="6"/>
      <c r="S55" s="6"/>
      <c r="T55" s="6"/>
      <c r="U55" s="6"/>
      <c r="V55" s="6"/>
      <c r="W55" s="6"/>
      <c r="X55" s="6"/>
      <c r="Y55" s="6"/>
      <c r="Z55" s="76"/>
      <c r="AA55" s="76"/>
      <c r="AB55" s="76"/>
      <c r="AC55" s="76"/>
      <c r="AD55" s="76"/>
      <c r="AE55" s="76"/>
      <c r="AF55" s="76"/>
      <c r="AG55" s="76"/>
      <c r="AH55" s="7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row>
    <row r="56" spans="1:63" s="75" customFormat="1" ht="22.5" customHeight="1" x14ac:dyDescent="0.15">
      <c r="B56" s="75" t="s">
        <v>93</v>
      </c>
      <c r="C56" s="6"/>
      <c r="D56" s="6"/>
      <c r="E56" s="6"/>
      <c r="F56" s="6"/>
      <c r="G56" s="6"/>
      <c r="H56" s="6"/>
      <c r="I56" s="6"/>
      <c r="J56" s="6"/>
      <c r="K56" s="6"/>
      <c r="L56" s="6"/>
      <c r="M56" s="6"/>
      <c r="N56" s="6"/>
      <c r="O56" s="6"/>
      <c r="P56" s="6"/>
      <c r="Q56" s="6"/>
      <c r="R56" s="6"/>
      <c r="S56" s="6"/>
      <c r="T56" s="6"/>
      <c r="U56" s="6"/>
      <c r="V56" s="6"/>
      <c r="W56" s="6"/>
      <c r="X56" s="6"/>
      <c r="Y56" s="76"/>
      <c r="Z56" s="76"/>
      <c r="AA56" s="76"/>
      <c r="AB56" s="76"/>
      <c r="AC56" s="76"/>
      <c r="AD56" s="76"/>
      <c r="AE56" s="76"/>
      <c r="AF56" s="76"/>
      <c r="AG56" s="7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row>
    <row r="57" spans="1:63" s="75" customFormat="1" ht="31.5" customHeight="1" x14ac:dyDescent="0.15">
      <c r="A57" s="6"/>
      <c r="B57" s="230" t="s">
        <v>94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row>
  </sheetData>
  <mergeCells count="166">
    <mergeCell ref="L40:M40"/>
    <mergeCell ref="N40:P40"/>
    <mergeCell ref="Q40:R40"/>
    <mergeCell ref="S40:U40"/>
    <mergeCell ref="AU33:AV33"/>
    <mergeCell ref="BE33:BF33"/>
    <mergeCell ref="AQ46:AR46"/>
    <mergeCell ref="P46:S46"/>
    <mergeCell ref="BI33:BJ33"/>
    <mergeCell ref="BA33:BB33"/>
    <mergeCell ref="AW33:AX33"/>
    <mergeCell ref="AS33:AT33"/>
    <mergeCell ref="AO33:AP33"/>
    <mergeCell ref="BC33:BD33"/>
    <mergeCell ref="AY33:AZ33"/>
    <mergeCell ref="AQ33:AR33"/>
    <mergeCell ref="X41:AA43"/>
    <mergeCell ref="AC41:AF41"/>
    <mergeCell ref="AC43:AF43"/>
    <mergeCell ref="AH43:BB43"/>
    <mergeCell ref="AH33:AJ33"/>
    <mergeCell ref="S27:U27"/>
    <mergeCell ref="S28:U28"/>
    <mergeCell ref="S29:U29"/>
    <mergeCell ref="S30:U30"/>
    <mergeCell ref="S31:U31"/>
    <mergeCell ref="AQ47:AR47"/>
    <mergeCell ref="AS46:AT46"/>
    <mergeCell ref="AU46:AZ46"/>
    <mergeCell ref="AU47:AZ47"/>
    <mergeCell ref="AS47:AT47"/>
    <mergeCell ref="V40:W40"/>
    <mergeCell ref="AH41:BI41"/>
    <mergeCell ref="AH42:BI42"/>
    <mergeCell ref="T46:Z46"/>
    <mergeCell ref="AA46:AG46"/>
    <mergeCell ref="AH46:AI46"/>
    <mergeCell ref="AJ46:AP46"/>
    <mergeCell ref="AA47:AG47"/>
    <mergeCell ref="AH47:AI47"/>
    <mergeCell ref="AJ47:AP47"/>
    <mergeCell ref="Y47:Z47"/>
    <mergeCell ref="B57:BJ57"/>
    <mergeCell ref="C50:BJ50"/>
    <mergeCell ref="A49:B49"/>
    <mergeCell ref="A50:B50"/>
    <mergeCell ref="A51:B51"/>
    <mergeCell ref="A52:B52"/>
    <mergeCell ref="AM33:AN33"/>
    <mergeCell ref="AE33:AG33"/>
    <mergeCell ref="AK33:AL33"/>
    <mergeCell ref="S33:AD33"/>
    <mergeCell ref="A32:R33"/>
    <mergeCell ref="BG33:BH33"/>
    <mergeCell ref="BA32:BC32"/>
    <mergeCell ref="BD32:BJ32"/>
    <mergeCell ref="AA32:AM32"/>
    <mergeCell ref="A48:Q48"/>
    <mergeCell ref="D47:I47"/>
    <mergeCell ref="A53:B53"/>
    <mergeCell ref="K46:N46"/>
    <mergeCell ref="K47:N47"/>
    <mergeCell ref="BA46:BB46"/>
    <mergeCell ref="BA47:BB47"/>
    <mergeCell ref="F40:H40"/>
    <mergeCell ref="I40:K40"/>
    <mergeCell ref="G1:L1"/>
    <mergeCell ref="M1:R1"/>
    <mergeCell ref="S1:X1"/>
    <mergeCell ref="Y1:AD1"/>
    <mergeCell ref="AE1:AJ1"/>
    <mergeCell ref="AQ12:AS12"/>
    <mergeCell ref="AT12:AU12"/>
    <mergeCell ref="AV12:AX12"/>
    <mergeCell ref="AN12:AP12"/>
    <mergeCell ref="AK1:AV1"/>
    <mergeCell ref="AE12:AM13"/>
    <mergeCell ref="AK2:AV2"/>
    <mergeCell ref="A24:R24"/>
    <mergeCell ref="A25:C25"/>
    <mergeCell ref="S24:AF24"/>
    <mergeCell ref="S32:Z32"/>
    <mergeCell ref="AN32:AZ32"/>
    <mergeCell ref="A27:R31"/>
    <mergeCell ref="G2:L2"/>
    <mergeCell ref="M2:R2"/>
    <mergeCell ref="S2:X2"/>
    <mergeCell ref="Y2:AD2"/>
    <mergeCell ref="P18:AD19"/>
    <mergeCell ref="E6:F7"/>
    <mergeCell ref="E9:F10"/>
    <mergeCell ref="Q22:R23"/>
    <mergeCell ref="S22:T23"/>
    <mergeCell ref="U22:W23"/>
    <mergeCell ref="X22:Z23"/>
    <mergeCell ref="AA22:AB23"/>
    <mergeCell ref="AC22:AE23"/>
    <mergeCell ref="A12:O13"/>
    <mergeCell ref="P12:AD13"/>
    <mergeCell ref="A14:O15"/>
    <mergeCell ref="AE2:AJ2"/>
    <mergeCell ref="A1:F2"/>
    <mergeCell ref="AN15:AP15"/>
    <mergeCell ref="AQ15:AS15"/>
    <mergeCell ref="BG14:BI14"/>
    <mergeCell ref="BG15:BI15"/>
    <mergeCell ref="AT15:AU15"/>
    <mergeCell ref="AV15:AX15"/>
    <mergeCell ref="AY15:AZ15"/>
    <mergeCell ref="D22:F23"/>
    <mergeCell ref="G22:H23"/>
    <mergeCell ref="I22:K23"/>
    <mergeCell ref="L22:M23"/>
    <mergeCell ref="N22:P23"/>
    <mergeCell ref="AK22:AL23"/>
    <mergeCell ref="AN16:BG17"/>
    <mergeCell ref="AF22:AG23"/>
    <mergeCell ref="AH22:AJ23"/>
    <mergeCell ref="BA13:BC13"/>
    <mergeCell ref="BD13:BE13"/>
    <mergeCell ref="BA12:BC12"/>
    <mergeCell ref="BD12:BE12"/>
    <mergeCell ref="AR19:AT19"/>
    <mergeCell ref="AW19:BJ19"/>
    <mergeCell ref="BH22:BJ23"/>
    <mergeCell ref="AM21:AU21"/>
    <mergeCell ref="AM22:AS23"/>
    <mergeCell ref="AV21:BJ21"/>
    <mergeCell ref="AE14:AM15"/>
    <mergeCell ref="AV22:BG23"/>
    <mergeCell ref="AE18:AV18"/>
    <mergeCell ref="AW18:BJ18"/>
    <mergeCell ref="AT22:AU23"/>
    <mergeCell ref="A21:AL21"/>
    <mergeCell ref="A18:O19"/>
    <mergeCell ref="AH19:AJ19"/>
    <mergeCell ref="AM19:AO19"/>
    <mergeCell ref="AN14:AP14"/>
    <mergeCell ref="AQ14:AS14"/>
    <mergeCell ref="AT14:AU14"/>
    <mergeCell ref="AV14:AX14"/>
    <mergeCell ref="AY14:AZ14"/>
    <mergeCell ref="BG12:BI12"/>
    <mergeCell ref="AY12:AZ12"/>
    <mergeCell ref="A22:C23"/>
    <mergeCell ref="AE16:AM17"/>
    <mergeCell ref="AZ3:BJ3"/>
    <mergeCell ref="AZ4:BJ4"/>
    <mergeCell ref="AZ11:BJ11"/>
    <mergeCell ref="G9:AD10"/>
    <mergeCell ref="G6:AD7"/>
    <mergeCell ref="AE6:AK10"/>
    <mergeCell ref="BH16:BJ17"/>
    <mergeCell ref="A16:O17"/>
    <mergeCell ref="P16:AD17"/>
    <mergeCell ref="BA15:BC15"/>
    <mergeCell ref="BD15:BE15"/>
    <mergeCell ref="P14:AD15"/>
    <mergeCell ref="BA14:BC14"/>
    <mergeCell ref="BD14:BE14"/>
    <mergeCell ref="BG13:BI13"/>
    <mergeCell ref="AN13:AP13"/>
    <mergeCell ref="AQ13:AS13"/>
    <mergeCell ref="AT13:AU13"/>
    <mergeCell ref="AV13:AX13"/>
    <mergeCell ref="AY13:AZ13"/>
  </mergeCells>
  <phoneticPr fontId="2"/>
  <dataValidations count="1">
    <dataValidation type="list" allowBlank="1" showInputMessage="1" showErrorMessage="1" sqref="A22 U22 AE33:AE34 AW33:AW34 A25" xr:uid="{00000000-0002-0000-0000-000000000000}">
      <formula1>"昭和,平成,令和"</formula1>
    </dataValidation>
  </dataValidations>
  <pageMargins left="0.70866141732283472" right="0.31496062992125984" top="0.55118110236220474" bottom="0.15748031496062992" header="0.31496062992125984" footer="0.3"/>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30"/>
  <sheetViews>
    <sheetView view="pageBreakPreview" zoomScaleNormal="100" zoomScaleSheetLayoutView="100" workbookViewId="0">
      <selection activeCell="CC1" sqref="CC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29" width="1.625" style="1"/>
    <col min="30" max="30" width="2.5" style="1" customWidth="1"/>
    <col min="31" max="31" width="2" style="1" customWidth="1"/>
    <col min="32" max="32" width="1.625" style="1"/>
    <col min="33" max="33" width="1.75" style="1" customWidth="1"/>
    <col min="34" max="39" width="1.625" style="1"/>
    <col min="40" max="40" width="1.625" style="1" customWidth="1"/>
    <col min="41" max="41" width="1.625" style="1"/>
    <col min="42" max="42" width="3.125" style="1" customWidth="1"/>
    <col min="43" max="45" width="1.625" style="1"/>
    <col min="46" max="46" width="1.625" style="1" customWidth="1"/>
    <col min="47" max="48" width="1.625" style="1"/>
    <col min="49" max="49" width="2" style="1" customWidth="1"/>
    <col min="50" max="61" width="1.625" style="1"/>
    <col min="62" max="62" width="5" style="1" customWidth="1"/>
    <col min="63" max="66" width="1.625" style="1"/>
    <col min="67" max="89" width="3.125" style="1" customWidth="1"/>
    <col min="90" max="91" width="1.625" style="1"/>
    <col min="92" max="92" width="2.875" style="1" customWidth="1"/>
    <col min="93" max="16384" width="1.625" style="1"/>
  </cols>
  <sheetData>
    <row r="1" spans="1:113" ht="30" customHeight="1" x14ac:dyDescent="0.15">
      <c r="A1" s="248" t="s">
        <v>73</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249"/>
      <c r="BD1" s="249"/>
      <c r="BE1" s="249"/>
      <c r="BF1" s="249"/>
      <c r="BG1" s="249"/>
      <c r="BH1" s="249"/>
      <c r="BI1" s="249"/>
      <c r="BJ1" s="250"/>
    </row>
    <row r="2" spans="1:113" x14ac:dyDescent="0.15">
      <c r="A2" s="2"/>
      <c r="BJ2" s="3"/>
    </row>
    <row r="3" spans="1:113" ht="13.5" customHeight="1" x14ac:dyDescent="0.15">
      <c r="A3" s="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Z3" s="4"/>
      <c r="BA3" s="4"/>
      <c r="BB3" s="4"/>
      <c r="BC3" s="4"/>
      <c r="BD3" s="4"/>
      <c r="BE3" s="4"/>
      <c r="BF3" s="4"/>
      <c r="BG3" s="4"/>
      <c r="BH3" s="4"/>
      <c r="BI3" s="4"/>
      <c r="BJ3" s="3"/>
      <c r="BN3" s="5"/>
      <c r="BO3" s="5"/>
      <c r="BP3" s="5"/>
      <c r="BQ3" s="5"/>
      <c r="BR3" s="5"/>
      <c r="BS3" s="5"/>
    </row>
    <row r="4" spans="1:113" ht="18" customHeight="1" x14ac:dyDescent="0.15">
      <c r="A4" s="2"/>
      <c r="B4" s="4"/>
      <c r="C4" s="232" t="s">
        <v>8</v>
      </c>
      <c r="D4" s="232"/>
      <c r="E4" s="232"/>
      <c r="F4" s="232"/>
      <c r="G4" s="232"/>
      <c r="H4" s="232"/>
      <c r="I4" s="232"/>
      <c r="J4" s="232"/>
      <c r="K4" s="4"/>
      <c r="L4" s="252" t="s">
        <v>39</v>
      </c>
      <c r="M4" s="253"/>
      <c r="N4" s="253"/>
      <c r="O4" s="253"/>
      <c r="P4" s="253"/>
      <c r="Q4" s="253"/>
      <c r="R4" s="253"/>
      <c r="S4" s="253"/>
      <c r="T4" s="253"/>
      <c r="U4" s="253"/>
      <c r="V4" s="253"/>
      <c r="W4" s="254"/>
      <c r="X4" s="4"/>
      <c r="Y4" s="4"/>
      <c r="Z4" s="4"/>
      <c r="AA4" s="4"/>
      <c r="AB4" s="4"/>
      <c r="AC4" s="4"/>
      <c r="AD4" s="4"/>
      <c r="AE4" s="4"/>
      <c r="AF4" s="252" t="s">
        <v>71</v>
      </c>
      <c r="AG4" s="253"/>
      <c r="AH4" s="253"/>
      <c r="AI4" s="253"/>
      <c r="AJ4" s="253"/>
      <c r="AK4" s="253"/>
      <c r="AL4" s="253"/>
      <c r="AM4" s="253"/>
      <c r="AN4" s="253"/>
      <c r="AO4" s="253"/>
      <c r="AP4" s="253"/>
      <c r="AQ4" s="254"/>
      <c r="AR4" s="6"/>
      <c r="AS4" s="7"/>
      <c r="AT4" s="7"/>
      <c r="AU4" s="7"/>
      <c r="AV4" s="7"/>
      <c r="AW4" s="7"/>
      <c r="AX4" s="7"/>
      <c r="AY4" s="7"/>
      <c r="AZ4" s="27"/>
      <c r="BA4" s="27"/>
      <c r="BB4" s="27"/>
      <c r="BC4" s="27"/>
      <c r="BD4" s="4"/>
      <c r="BE4" s="4"/>
      <c r="BF4" s="4"/>
      <c r="BG4" s="4"/>
      <c r="BH4" s="4"/>
      <c r="BI4" s="4"/>
      <c r="BJ4" s="3"/>
      <c r="BN4" s="5"/>
      <c r="BO4" s="5"/>
      <c r="BP4" s="5"/>
      <c r="BQ4" s="5"/>
      <c r="BR4" s="5"/>
      <c r="BS4" s="5"/>
    </row>
    <row r="5" spans="1:113" ht="33" customHeight="1" x14ac:dyDescent="0.15">
      <c r="A5" s="2"/>
      <c r="B5" s="4"/>
      <c r="C5" s="232"/>
      <c r="D5" s="232"/>
      <c r="E5" s="232"/>
      <c r="F5" s="232"/>
      <c r="G5" s="232"/>
      <c r="H5" s="232"/>
      <c r="I5" s="232"/>
      <c r="J5" s="232"/>
      <c r="K5" s="4"/>
      <c r="L5" s="255">
        <f>'育休手当金(表)'!AN16</f>
        <v>0</v>
      </c>
      <c r="M5" s="256"/>
      <c r="N5" s="256"/>
      <c r="O5" s="256"/>
      <c r="P5" s="256"/>
      <c r="Q5" s="256"/>
      <c r="R5" s="256"/>
      <c r="S5" s="256"/>
      <c r="T5" s="256"/>
      <c r="U5" s="256"/>
      <c r="V5" s="199" t="s">
        <v>4</v>
      </c>
      <c r="W5" s="223"/>
      <c r="X5" s="4"/>
      <c r="Y5" s="30" t="s">
        <v>66</v>
      </c>
      <c r="Z5" s="4"/>
      <c r="AA5" s="4"/>
      <c r="AB5" s="4"/>
      <c r="AC5" s="4"/>
      <c r="AD5" s="4"/>
      <c r="AE5" s="4"/>
      <c r="AF5" s="255">
        <f>IF(L5="","",ROUND(L5/22,-1))</f>
        <v>0</v>
      </c>
      <c r="AG5" s="256"/>
      <c r="AH5" s="256"/>
      <c r="AI5" s="256"/>
      <c r="AJ5" s="256"/>
      <c r="AK5" s="256"/>
      <c r="AL5" s="256"/>
      <c r="AM5" s="256"/>
      <c r="AN5" s="256"/>
      <c r="AO5" s="256"/>
      <c r="AP5" s="199" t="s">
        <v>4</v>
      </c>
      <c r="AQ5" s="223"/>
      <c r="AR5" s="6"/>
      <c r="AS5" s="7"/>
      <c r="AT5" s="7"/>
      <c r="AU5" s="7"/>
      <c r="AV5" s="7"/>
      <c r="AW5" s="7"/>
      <c r="AX5" s="7"/>
      <c r="AY5" s="7"/>
      <c r="AZ5" s="27"/>
      <c r="BA5" s="6"/>
      <c r="BB5" s="6"/>
      <c r="BC5" s="6"/>
      <c r="BD5" s="4"/>
      <c r="BE5" s="4"/>
      <c r="BF5" s="4"/>
      <c r="BG5" s="4"/>
      <c r="BH5" s="4"/>
      <c r="BI5" s="4"/>
      <c r="BJ5" s="3"/>
      <c r="BP5" s="1" t="str">
        <f>IF(BH5="","",ROUND(BH5/22,-1))</f>
        <v/>
      </c>
      <c r="CL5"/>
      <c r="CM5"/>
      <c r="CN5"/>
      <c r="CO5"/>
      <c r="CP5"/>
      <c r="CQ5"/>
      <c r="CR5"/>
      <c r="CS5"/>
      <c r="CT5"/>
      <c r="CU5"/>
      <c r="CV5"/>
      <c r="CW5"/>
      <c r="CX5"/>
      <c r="CY5"/>
      <c r="CZ5"/>
      <c r="DA5"/>
      <c r="DB5"/>
      <c r="DC5"/>
      <c r="DD5"/>
      <c r="DE5"/>
      <c r="DF5"/>
      <c r="DG5"/>
      <c r="DH5"/>
      <c r="DI5"/>
    </row>
    <row r="6" spans="1:113" ht="17.25" customHeight="1" x14ac:dyDescent="0.15">
      <c r="A6" s="2"/>
      <c r="B6" s="4"/>
      <c r="C6" s="232"/>
      <c r="D6" s="232"/>
      <c r="E6" s="232"/>
      <c r="F6" s="232"/>
      <c r="G6" s="232"/>
      <c r="H6" s="232"/>
      <c r="I6" s="232"/>
      <c r="J6" s="232"/>
      <c r="K6" s="4"/>
      <c r="L6" s="4"/>
      <c r="M6" s="4"/>
      <c r="N6" s="4"/>
      <c r="O6" s="4"/>
      <c r="P6" s="4"/>
      <c r="Q6" s="4"/>
      <c r="R6" s="4"/>
      <c r="S6" s="4"/>
      <c r="T6" s="4"/>
      <c r="U6" s="4"/>
      <c r="V6" s="4"/>
      <c r="W6" s="4"/>
      <c r="X6" s="4"/>
      <c r="Y6" s="4"/>
      <c r="Z6" s="4"/>
      <c r="AA6" s="4"/>
      <c r="AB6" s="8" t="s">
        <v>67</v>
      </c>
      <c r="AC6" s="4"/>
      <c r="AD6" s="4"/>
      <c r="AE6" s="4"/>
      <c r="AF6" s="4"/>
      <c r="AG6" s="4"/>
      <c r="AH6" s="4"/>
      <c r="AI6" s="4"/>
      <c r="AJ6" s="4"/>
      <c r="AK6" s="4"/>
      <c r="AL6" s="27"/>
      <c r="AM6" s="27"/>
      <c r="AN6" s="27"/>
      <c r="AO6" s="27"/>
      <c r="AP6" s="27"/>
      <c r="AQ6" s="27"/>
      <c r="AR6" s="27"/>
      <c r="AS6" s="27"/>
      <c r="AT6" s="27"/>
      <c r="AU6" s="27"/>
      <c r="AV6" s="27"/>
      <c r="AW6" s="27"/>
      <c r="AX6" s="27"/>
      <c r="AY6" s="27"/>
      <c r="AZ6" s="27"/>
      <c r="BA6" s="27"/>
      <c r="BB6" s="27"/>
      <c r="BC6" s="27"/>
      <c r="BD6" s="9"/>
      <c r="BE6" s="4"/>
      <c r="BF6" s="4"/>
      <c r="BG6" s="4"/>
      <c r="BH6" s="4"/>
      <c r="BI6" s="4"/>
      <c r="BJ6" s="3"/>
      <c r="CL6"/>
      <c r="CM6"/>
      <c r="CN6"/>
      <c r="CO6"/>
      <c r="CP6"/>
      <c r="CQ6"/>
      <c r="CR6"/>
      <c r="CS6"/>
      <c r="CT6"/>
      <c r="CU6"/>
      <c r="CV6"/>
      <c r="CW6"/>
      <c r="CX6"/>
      <c r="CY6"/>
      <c r="CZ6"/>
      <c r="DA6"/>
      <c r="DB6"/>
      <c r="DC6"/>
      <c r="DD6"/>
      <c r="DE6"/>
      <c r="DF6"/>
      <c r="DG6"/>
      <c r="DH6"/>
      <c r="DI6"/>
    </row>
    <row r="7" spans="1:113" ht="13.5" customHeight="1" x14ac:dyDescent="0.15">
      <c r="A7" s="2"/>
      <c r="B7" s="4"/>
      <c r="C7" s="27"/>
      <c r="D7" s="27"/>
      <c r="E7" s="27"/>
      <c r="F7" s="27"/>
      <c r="G7" s="27"/>
      <c r="H7" s="27"/>
      <c r="I7" s="27"/>
      <c r="J7" s="27"/>
      <c r="K7" s="4"/>
      <c r="L7" s="4"/>
      <c r="M7" s="4"/>
      <c r="N7" s="4"/>
      <c r="O7" s="4"/>
      <c r="P7" s="4"/>
      <c r="Q7" s="4"/>
      <c r="R7" s="4"/>
      <c r="S7" s="4"/>
      <c r="T7" s="4"/>
      <c r="U7" s="4"/>
      <c r="V7" s="4"/>
      <c r="W7" s="4"/>
      <c r="X7" s="4"/>
      <c r="Y7" s="4"/>
      <c r="Z7" s="4"/>
      <c r="AA7" s="4"/>
      <c r="AB7" s="8"/>
      <c r="AC7" s="4"/>
      <c r="AD7" s="4"/>
      <c r="AE7" s="4"/>
      <c r="AF7" s="4"/>
      <c r="AG7" s="4"/>
      <c r="AH7" s="4"/>
      <c r="AI7" s="4"/>
      <c r="AJ7" s="4"/>
      <c r="AK7" s="4"/>
      <c r="AL7" s="27"/>
      <c r="AM7" s="27"/>
      <c r="AN7" s="27"/>
      <c r="AO7" s="27"/>
      <c r="AP7" s="27"/>
      <c r="AQ7" s="27"/>
      <c r="AR7" s="27"/>
      <c r="AS7" s="27"/>
      <c r="AT7" s="27"/>
      <c r="AU7" s="27"/>
      <c r="AV7" s="27"/>
      <c r="AW7" s="27"/>
      <c r="AX7" s="27"/>
      <c r="AY7" s="27"/>
      <c r="AZ7" s="27"/>
      <c r="BA7" s="27"/>
      <c r="BB7" s="27"/>
      <c r="BC7" s="27"/>
      <c r="BD7" s="27"/>
      <c r="BE7" s="4"/>
      <c r="BF7" s="4"/>
      <c r="BG7" s="4"/>
      <c r="BH7" s="4"/>
      <c r="BI7" s="4"/>
      <c r="BJ7" s="3"/>
      <c r="CL7"/>
      <c r="CM7"/>
      <c r="CN7"/>
      <c r="CO7"/>
      <c r="CP7"/>
      <c r="CQ7"/>
      <c r="CR7"/>
      <c r="CS7"/>
      <c r="CT7"/>
      <c r="CU7"/>
      <c r="CV7"/>
      <c r="CW7"/>
      <c r="CX7"/>
      <c r="CY7"/>
      <c r="CZ7"/>
      <c r="DA7"/>
      <c r="DB7"/>
      <c r="DC7"/>
      <c r="DD7"/>
      <c r="DE7"/>
      <c r="DF7"/>
      <c r="DG7"/>
      <c r="DH7"/>
      <c r="DI7"/>
    </row>
    <row r="8" spans="1:113" ht="21.75" customHeight="1" x14ac:dyDescent="0.15">
      <c r="A8" s="2"/>
      <c r="B8" s="4"/>
      <c r="C8" s="27"/>
      <c r="D8" s="27"/>
      <c r="E8" s="27"/>
      <c r="F8" s="27"/>
      <c r="G8" s="27"/>
      <c r="H8" s="27"/>
      <c r="I8" s="27"/>
      <c r="J8" s="27"/>
      <c r="K8" s="4"/>
      <c r="L8" s="4"/>
      <c r="M8" s="4"/>
      <c r="N8" s="4"/>
      <c r="O8" s="4"/>
      <c r="P8" s="4"/>
      <c r="Q8" s="4"/>
      <c r="R8" s="4"/>
      <c r="S8" s="4"/>
      <c r="T8" s="4"/>
      <c r="U8" s="4"/>
      <c r="V8" s="4"/>
      <c r="W8" s="4"/>
      <c r="X8" s="4"/>
      <c r="Y8" s="4"/>
      <c r="Z8" s="4"/>
      <c r="AA8" s="4"/>
      <c r="AB8" s="8"/>
      <c r="AC8" s="4"/>
      <c r="AD8" s="4"/>
      <c r="AE8" s="4"/>
      <c r="AF8" s="4"/>
      <c r="AG8" s="4"/>
      <c r="AH8" s="4"/>
      <c r="AI8" s="4"/>
      <c r="AJ8" s="4"/>
      <c r="AK8" s="4"/>
      <c r="AL8" s="27"/>
      <c r="AM8" s="27"/>
      <c r="AN8" s="27"/>
      <c r="AO8" s="27"/>
      <c r="AP8" s="27"/>
      <c r="AQ8" s="27"/>
      <c r="AR8" s="27"/>
      <c r="AS8" s="27"/>
      <c r="AT8" s="27"/>
      <c r="AU8" s="27"/>
      <c r="AV8" s="6" t="s">
        <v>10</v>
      </c>
      <c r="AW8" s="4"/>
      <c r="AX8" s="4"/>
      <c r="AY8" s="4"/>
      <c r="AZ8" s="4"/>
      <c r="BA8" s="258">
        <v>14334</v>
      </c>
      <c r="BB8" s="258"/>
      <c r="BC8" s="258"/>
      <c r="BD8" s="258"/>
      <c r="BE8" s="258"/>
      <c r="BF8" s="10" t="s">
        <v>4</v>
      </c>
      <c r="BG8" s="4"/>
      <c r="BH8" s="4"/>
      <c r="BI8" s="4"/>
      <c r="BJ8" s="3"/>
      <c r="CL8"/>
      <c r="CM8"/>
      <c r="CN8"/>
      <c r="CO8"/>
      <c r="CP8"/>
      <c r="CQ8"/>
      <c r="CR8"/>
      <c r="CS8"/>
      <c r="CT8"/>
      <c r="CU8"/>
      <c r="CV8"/>
      <c r="CW8"/>
      <c r="CX8"/>
      <c r="CY8"/>
      <c r="CZ8"/>
      <c r="DA8"/>
      <c r="DB8"/>
      <c r="DC8"/>
      <c r="DD8"/>
      <c r="DE8"/>
      <c r="DF8"/>
      <c r="DG8"/>
      <c r="DH8"/>
      <c r="DI8"/>
    </row>
    <row r="9" spans="1:113" ht="15.75" customHeight="1" x14ac:dyDescent="0.15">
      <c r="A9" s="2"/>
      <c r="B9" s="4"/>
      <c r="C9" s="251" t="s">
        <v>9</v>
      </c>
      <c r="D9" s="251"/>
      <c r="E9" s="251"/>
      <c r="F9" s="251"/>
      <c r="G9" s="251"/>
      <c r="H9" s="251"/>
      <c r="I9" s="251"/>
      <c r="J9" s="251"/>
      <c r="K9" s="4"/>
      <c r="L9" s="252" t="s">
        <v>71</v>
      </c>
      <c r="M9" s="253"/>
      <c r="N9" s="253"/>
      <c r="O9" s="253"/>
      <c r="P9" s="253"/>
      <c r="Q9" s="253"/>
      <c r="R9" s="253"/>
      <c r="S9" s="253"/>
      <c r="T9" s="253"/>
      <c r="U9" s="253"/>
      <c r="V9" s="253"/>
      <c r="W9" s="254"/>
      <c r="X9" s="4"/>
      <c r="Y9" s="4"/>
      <c r="Z9" s="4"/>
      <c r="AA9" s="4"/>
      <c r="AB9" s="4"/>
      <c r="AC9" s="4"/>
      <c r="AD9" s="4"/>
      <c r="AE9" s="4"/>
      <c r="AF9" s="4"/>
      <c r="AG9" s="4"/>
      <c r="AH9" s="7"/>
      <c r="AI9" s="7"/>
      <c r="AJ9" s="7"/>
      <c r="AK9" s="7"/>
      <c r="AL9" s="7"/>
      <c r="AM9" s="7"/>
      <c r="AN9" s="7"/>
      <c r="AO9" s="7"/>
      <c r="AP9" s="4"/>
      <c r="AQ9" s="4"/>
      <c r="AR9" s="4"/>
      <c r="AS9" s="4"/>
      <c r="AT9" s="4"/>
      <c r="AU9" s="4"/>
      <c r="AW9" s="252" t="s">
        <v>75</v>
      </c>
      <c r="AX9" s="253"/>
      <c r="AY9" s="253"/>
      <c r="AZ9" s="253"/>
      <c r="BA9" s="253"/>
      <c r="BB9" s="253"/>
      <c r="BC9" s="253"/>
      <c r="BD9" s="253"/>
      <c r="BE9" s="253"/>
      <c r="BF9" s="253"/>
      <c r="BG9" s="253"/>
      <c r="BH9" s="254"/>
      <c r="BI9" s="4"/>
      <c r="BJ9" s="3"/>
      <c r="CL9"/>
      <c r="CM9"/>
      <c r="CN9"/>
      <c r="CO9"/>
      <c r="CP9"/>
      <c r="CQ9"/>
      <c r="CR9"/>
      <c r="CS9"/>
      <c r="CT9"/>
      <c r="CU9"/>
      <c r="CV9"/>
      <c r="CW9"/>
      <c r="CX9"/>
      <c r="CY9"/>
      <c r="CZ9"/>
      <c r="DA9"/>
      <c r="DB9"/>
      <c r="DC9"/>
      <c r="DD9"/>
      <c r="DE9"/>
      <c r="DF9"/>
      <c r="DG9"/>
      <c r="DH9"/>
      <c r="DI9"/>
    </row>
    <row r="10" spans="1:113" ht="35.25" customHeight="1" x14ac:dyDescent="0.15">
      <c r="A10" s="2"/>
      <c r="B10" s="4"/>
      <c r="C10" s="251"/>
      <c r="D10" s="251"/>
      <c r="E10" s="251"/>
      <c r="F10" s="251"/>
      <c r="G10" s="251"/>
      <c r="H10" s="251"/>
      <c r="I10" s="251"/>
      <c r="J10" s="251"/>
      <c r="K10" s="4"/>
      <c r="L10" s="255">
        <f>AF5</f>
        <v>0</v>
      </c>
      <c r="M10" s="256"/>
      <c r="N10" s="256"/>
      <c r="O10" s="256"/>
      <c r="P10" s="256"/>
      <c r="Q10" s="256"/>
      <c r="R10" s="256"/>
      <c r="S10" s="256"/>
      <c r="T10" s="256"/>
      <c r="U10" s="256"/>
      <c r="V10" s="199" t="s">
        <v>4</v>
      </c>
      <c r="W10" s="223"/>
      <c r="X10" s="4"/>
      <c r="Y10" s="4" t="s">
        <v>68</v>
      </c>
      <c r="Z10" s="4"/>
      <c r="AA10" s="4"/>
      <c r="AB10" s="4"/>
      <c r="AC10" s="4"/>
      <c r="AD10" s="4"/>
      <c r="AE10" s="4"/>
      <c r="AF10" s="4"/>
      <c r="AG10" s="257">
        <f>IF(L10="","",TRUNC(L10*67/100))</f>
        <v>0</v>
      </c>
      <c r="AH10" s="257"/>
      <c r="AI10" s="257"/>
      <c r="AJ10" s="257"/>
      <c r="AK10" s="257"/>
      <c r="AL10" s="257"/>
      <c r="AM10" s="257"/>
      <c r="AN10" s="257"/>
      <c r="AO10" s="257"/>
      <c r="AP10" s="257"/>
      <c r="AQ10" s="257"/>
      <c r="AR10" s="232" t="s">
        <v>4</v>
      </c>
      <c r="AS10" s="232"/>
      <c r="AT10" s="30"/>
      <c r="AU10" s="4"/>
      <c r="AW10" s="255">
        <f>IF(AG10="","",IF(AG10&gt;BA8,BA8,AG10))</f>
        <v>0</v>
      </c>
      <c r="AX10" s="256"/>
      <c r="AY10" s="256"/>
      <c r="AZ10" s="256"/>
      <c r="BA10" s="256"/>
      <c r="BB10" s="256"/>
      <c r="BC10" s="256"/>
      <c r="BD10" s="256"/>
      <c r="BE10" s="256"/>
      <c r="BF10" s="256"/>
      <c r="BG10" s="130" t="s">
        <v>4</v>
      </c>
      <c r="BH10" s="131"/>
      <c r="BI10" s="4"/>
      <c r="BJ10" s="3"/>
      <c r="CL10"/>
      <c r="CM10"/>
      <c r="CN10"/>
      <c r="CO10"/>
      <c r="CP10"/>
      <c r="CQ10"/>
      <c r="CR10"/>
      <c r="CS10"/>
      <c r="CT10"/>
      <c r="CU10"/>
      <c r="CV10"/>
      <c r="CW10"/>
      <c r="CX10"/>
      <c r="CY10"/>
      <c r="CZ10"/>
      <c r="DA10"/>
      <c r="DB10"/>
      <c r="DC10"/>
      <c r="DD10"/>
      <c r="DE10"/>
      <c r="DF10"/>
      <c r="DG10"/>
      <c r="DH10"/>
      <c r="DI10"/>
    </row>
    <row r="11" spans="1:113" ht="18" customHeight="1" x14ac:dyDescent="0.15">
      <c r="A11" s="2"/>
      <c r="B11" s="4"/>
      <c r="C11" s="251"/>
      <c r="D11" s="251"/>
      <c r="E11" s="251"/>
      <c r="F11" s="251"/>
      <c r="G11" s="251"/>
      <c r="H11" s="251"/>
      <c r="I11" s="251"/>
      <c r="J11" s="251"/>
      <c r="K11" s="4"/>
      <c r="L11" s="26"/>
      <c r="M11" s="26"/>
      <c r="N11" s="26"/>
      <c r="O11" s="26"/>
      <c r="P11" s="26"/>
      <c r="Q11" s="26"/>
      <c r="R11" s="26"/>
      <c r="S11" s="26"/>
      <c r="T11" s="26"/>
      <c r="U11" s="26"/>
      <c r="V11" s="12"/>
      <c r="W11" s="12"/>
      <c r="X11" s="4"/>
      <c r="Y11" s="4"/>
      <c r="Z11" s="4"/>
      <c r="AA11" s="4"/>
      <c r="AB11" s="4"/>
      <c r="AC11" s="4"/>
      <c r="AD11" s="4"/>
      <c r="AE11" s="4"/>
      <c r="AF11" s="4"/>
      <c r="AG11" s="77"/>
      <c r="AH11" s="77"/>
      <c r="AI11" s="77"/>
      <c r="AJ11" s="30" t="s">
        <v>11</v>
      </c>
      <c r="AK11" s="77"/>
      <c r="AL11" s="77"/>
      <c r="AM11" s="77"/>
      <c r="AN11" s="77"/>
      <c r="AO11" s="77"/>
      <c r="AP11" s="77"/>
      <c r="AQ11" s="77"/>
      <c r="AR11" s="27"/>
      <c r="AS11" s="27"/>
      <c r="AT11" s="30"/>
      <c r="AU11" s="4"/>
      <c r="AW11" s="78"/>
      <c r="AX11" s="78"/>
      <c r="AY11" s="78"/>
      <c r="AZ11" s="78"/>
      <c r="BA11" s="78"/>
      <c r="BB11" s="78"/>
      <c r="BC11" s="78"/>
      <c r="BD11" s="78"/>
      <c r="BE11" s="78"/>
      <c r="BF11" s="78"/>
      <c r="BG11" s="27"/>
      <c r="BH11" s="27"/>
      <c r="BI11" s="4"/>
      <c r="BJ11" s="3"/>
      <c r="CL11"/>
      <c r="CM11"/>
      <c r="CN11"/>
      <c r="CO11"/>
      <c r="CP11"/>
      <c r="CQ11"/>
      <c r="CR11"/>
      <c r="CS11"/>
      <c r="CT11"/>
      <c r="CU11"/>
      <c r="CV11"/>
      <c r="CW11"/>
      <c r="CX11"/>
      <c r="CY11"/>
      <c r="CZ11"/>
      <c r="DA11"/>
      <c r="DB11"/>
      <c r="DC11"/>
      <c r="DD11"/>
      <c r="DE11"/>
      <c r="DF11"/>
      <c r="DG11"/>
      <c r="DH11"/>
      <c r="DI11"/>
    </row>
    <row r="12" spans="1:113" ht="14.25" customHeight="1" x14ac:dyDescent="0.15">
      <c r="A12" s="2"/>
      <c r="B12" s="4"/>
      <c r="C12" s="251"/>
      <c r="D12" s="251"/>
      <c r="E12" s="251"/>
      <c r="F12" s="251"/>
      <c r="G12" s="251"/>
      <c r="H12" s="251"/>
      <c r="I12" s="251"/>
      <c r="J12" s="251"/>
      <c r="K12" s="4"/>
      <c r="L12" s="26"/>
      <c r="M12" s="26"/>
      <c r="N12" s="26"/>
      <c r="O12" s="26"/>
      <c r="P12" s="26"/>
      <c r="Q12" s="26"/>
      <c r="R12" s="26"/>
      <c r="S12" s="26"/>
      <c r="T12" s="26"/>
      <c r="U12" s="26"/>
      <c r="V12" s="12"/>
      <c r="W12" s="12"/>
      <c r="X12" s="4"/>
      <c r="Y12" s="4"/>
      <c r="Z12" s="4"/>
      <c r="AA12" s="4"/>
      <c r="AB12" s="4"/>
      <c r="AC12" s="4"/>
      <c r="AD12" s="4"/>
      <c r="AE12" s="4"/>
      <c r="AF12" s="4"/>
      <c r="AG12" s="77"/>
      <c r="AH12" s="77"/>
      <c r="AI12" s="77"/>
      <c r="AJ12" s="30"/>
      <c r="AK12" s="77"/>
      <c r="AL12" s="77"/>
      <c r="AM12" s="77"/>
      <c r="AN12" s="77"/>
      <c r="AO12" s="77"/>
      <c r="AP12" s="77"/>
      <c r="AQ12" s="77"/>
      <c r="AR12" s="27"/>
      <c r="AS12" s="27"/>
      <c r="AT12" s="30"/>
      <c r="AU12" s="4"/>
      <c r="AW12" s="78"/>
      <c r="AX12" s="78"/>
      <c r="AY12" s="78"/>
      <c r="AZ12" s="78"/>
      <c r="BA12" s="78"/>
      <c r="BB12" s="78"/>
      <c r="BC12" s="78"/>
      <c r="BD12" s="78"/>
      <c r="BE12" s="78"/>
      <c r="BF12" s="78"/>
      <c r="BG12" s="27"/>
      <c r="BH12" s="27"/>
      <c r="BI12" s="4"/>
      <c r="BJ12" s="3"/>
      <c r="CL12"/>
      <c r="CM12"/>
      <c r="CN12"/>
      <c r="CO12"/>
      <c r="CP12"/>
      <c r="CQ12"/>
      <c r="CR12"/>
      <c r="CS12"/>
      <c r="CT12"/>
      <c r="CU12"/>
      <c r="CV12"/>
      <c r="CW12"/>
      <c r="CX12"/>
      <c r="CY12"/>
      <c r="CZ12"/>
      <c r="DA12"/>
      <c r="DB12"/>
      <c r="DC12"/>
      <c r="DD12"/>
      <c r="DE12"/>
      <c r="DF12"/>
      <c r="DG12"/>
      <c r="DH12"/>
      <c r="DI12"/>
    </row>
    <row r="13" spans="1:113" ht="23.1" customHeight="1" x14ac:dyDescent="0.15">
      <c r="A13" s="2"/>
      <c r="B13" s="4"/>
      <c r="C13" s="251"/>
      <c r="D13" s="251"/>
      <c r="E13" s="251"/>
      <c r="F13" s="251"/>
      <c r="G13" s="251"/>
      <c r="H13" s="251"/>
      <c r="I13" s="251"/>
      <c r="J13" s="251"/>
      <c r="K13" s="4"/>
      <c r="L13" s="4"/>
      <c r="M13" s="4"/>
      <c r="N13" s="4"/>
      <c r="O13" s="4"/>
      <c r="P13" s="4"/>
      <c r="Q13" s="4"/>
      <c r="R13" s="4"/>
      <c r="S13" s="4"/>
      <c r="T13" s="4"/>
      <c r="U13" s="4"/>
      <c r="V13" s="4"/>
      <c r="W13" s="4"/>
      <c r="X13" s="4"/>
      <c r="Y13" s="4"/>
      <c r="Z13" s="4"/>
      <c r="AA13" s="4"/>
      <c r="AB13" s="4"/>
      <c r="AC13" s="4"/>
      <c r="AD13" s="4"/>
      <c r="AE13" s="4"/>
      <c r="AF13" s="4"/>
      <c r="AG13" s="4"/>
      <c r="AH13" s="4"/>
      <c r="AI13" s="4"/>
      <c r="AK13" s="27"/>
      <c r="AL13" s="27"/>
      <c r="AM13" s="4"/>
      <c r="AN13" s="4"/>
      <c r="AO13" s="4"/>
      <c r="AP13" s="4"/>
      <c r="AQ13" s="4"/>
      <c r="AR13" s="4"/>
      <c r="AS13" s="4"/>
      <c r="AU13" s="4"/>
      <c r="AV13" s="6" t="s">
        <v>10</v>
      </c>
      <c r="AW13" s="4"/>
      <c r="AX13" s="4"/>
      <c r="AY13" s="4"/>
      <c r="AZ13" s="4"/>
      <c r="BA13" s="258">
        <v>10697</v>
      </c>
      <c r="BB13" s="258"/>
      <c r="BC13" s="258"/>
      <c r="BD13" s="258"/>
      <c r="BE13" s="258"/>
      <c r="BF13" s="10" t="s">
        <v>4</v>
      </c>
      <c r="BG13" s="4"/>
      <c r="BH13" s="4"/>
      <c r="BI13" s="4"/>
      <c r="BJ13" s="3"/>
      <c r="CL13"/>
      <c r="CM13"/>
      <c r="CN13"/>
      <c r="CO13"/>
      <c r="CP13"/>
      <c r="CQ13"/>
      <c r="CR13"/>
      <c r="CS13"/>
      <c r="CT13"/>
      <c r="CU13"/>
      <c r="CV13"/>
      <c r="CW13"/>
      <c r="CX13"/>
      <c r="CY13"/>
      <c r="CZ13"/>
      <c r="DA13"/>
      <c r="DB13"/>
      <c r="DC13"/>
      <c r="DD13"/>
      <c r="DE13"/>
      <c r="DF13"/>
      <c r="DG13"/>
      <c r="DH13"/>
      <c r="DI13"/>
    </row>
    <row r="14" spans="1:113" ht="16.5" customHeight="1" x14ac:dyDescent="0.15">
      <c r="A14" s="2"/>
      <c r="B14" s="4"/>
      <c r="C14" s="251"/>
      <c r="D14" s="251"/>
      <c r="E14" s="251"/>
      <c r="F14" s="251"/>
      <c r="G14" s="251"/>
      <c r="H14" s="251"/>
      <c r="I14" s="251"/>
      <c r="J14" s="251"/>
      <c r="K14" s="4"/>
      <c r="L14" s="252" t="s">
        <v>71</v>
      </c>
      <c r="M14" s="253"/>
      <c r="N14" s="253"/>
      <c r="O14" s="253"/>
      <c r="P14" s="253"/>
      <c r="Q14" s="253"/>
      <c r="R14" s="253"/>
      <c r="S14" s="253"/>
      <c r="T14" s="253"/>
      <c r="U14" s="253"/>
      <c r="V14" s="253"/>
      <c r="W14" s="254"/>
      <c r="X14" s="4"/>
      <c r="Y14" s="4"/>
      <c r="Z14" s="4"/>
      <c r="AA14" s="4"/>
      <c r="AB14" s="4"/>
      <c r="AC14" s="4"/>
      <c r="AD14" s="4"/>
      <c r="AE14" s="4"/>
      <c r="AF14" s="4"/>
      <c r="AG14" s="4"/>
      <c r="AH14" s="7"/>
      <c r="AI14" s="7"/>
      <c r="AJ14" s="7"/>
      <c r="AK14" s="7"/>
      <c r="AL14" s="7"/>
      <c r="AM14" s="7"/>
      <c r="AN14" s="7"/>
      <c r="AO14" s="7"/>
      <c r="AP14" s="7"/>
      <c r="AQ14" s="7"/>
      <c r="AR14" s="7"/>
      <c r="AS14" s="7"/>
      <c r="AT14" s="7"/>
      <c r="AU14" s="7"/>
      <c r="AW14" s="252" t="s">
        <v>75</v>
      </c>
      <c r="AX14" s="253"/>
      <c r="AY14" s="253"/>
      <c r="AZ14" s="253"/>
      <c r="BA14" s="253"/>
      <c r="BB14" s="253"/>
      <c r="BC14" s="253"/>
      <c r="BD14" s="253"/>
      <c r="BE14" s="253"/>
      <c r="BF14" s="253"/>
      <c r="BG14" s="253"/>
      <c r="BH14" s="254"/>
      <c r="BI14" s="4"/>
      <c r="BJ14" s="3"/>
      <c r="CL14"/>
      <c r="CM14"/>
      <c r="CN14"/>
      <c r="CO14"/>
      <c r="CP14"/>
      <c r="CQ14"/>
      <c r="CR14"/>
      <c r="CS14"/>
      <c r="CT14"/>
      <c r="CU14"/>
      <c r="CV14"/>
      <c r="CW14"/>
      <c r="CX14"/>
      <c r="CY14"/>
      <c r="CZ14"/>
      <c r="DA14"/>
      <c r="DB14"/>
      <c r="DC14"/>
      <c r="DD14"/>
      <c r="DE14"/>
      <c r="DF14"/>
      <c r="DG14"/>
      <c r="DH14"/>
      <c r="DI14"/>
    </row>
    <row r="15" spans="1:113" ht="33.75" customHeight="1" x14ac:dyDescent="0.15">
      <c r="A15" s="2"/>
      <c r="B15" s="4"/>
      <c r="C15" s="251"/>
      <c r="D15" s="251"/>
      <c r="E15" s="251"/>
      <c r="F15" s="251"/>
      <c r="G15" s="251"/>
      <c r="H15" s="251"/>
      <c r="I15" s="251"/>
      <c r="J15" s="251"/>
      <c r="K15" s="4"/>
      <c r="L15" s="255">
        <f>AF5</f>
        <v>0</v>
      </c>
      <c r="M15" s="256"/>
      <c r="N15" s="256"/>
      <c r="O15" s="256"/>
      <c r="P15" s="256"/>
      <c r="Q15" s="256"/>
      <c r="R15" s="256"/>
      <c r="S15" s="256"/>
      <c r="T15" s="256"/>
      <c r="U15" s="256"/>
      <c r="V15" s="199" t="s">
        <v>4</v>
      </c>
      <c r="W15" s="223"/>
      <c r="X15" s="4"/>
      <c r="Y15" s="4" t="s">
        <v>69</v>
      </c>
      <c r="Z15" s="4"/>
      <c r="AA15" s="4"/>
      <c r="AB15" s="4"/>
      <c r="AC15" s="4"/>
      <c r="AD15" s="4"/>
      <c r="AE15" s="4"/>
      <c r="AF15" s="4"/>
      <c r="AG15" s="257">
        <f>IF(L15="","",TRUNC(L15*50/100))</f>
        <v>0</v>
      </c>
      <c r="AH15" s="257"/>
      <c r="AI15" s="257"/>
      <c r="AJ15" s="257"/>
      <c r="AK15" s="257"/>
      <c r="AL15" s="257"/>
      <c r="AM15" s="257"/>
      <c r="AN15" s="257"/>
      <c r="AO15" s="257"/>
      <c r="AP15" s="257"/>
      <c r="AQ15" s="257"/>
      <c r="AR15" s="232" t="s">
        <v>4</v>
      </c>
      <c r="AS15" s="232"/>
      <c r="AT15" s="30"/>
      <c r="AU15" s="4"/>
      <c r="AW15" s="255">
        <f>IF(AG15="","",IF(AG15&gt;BA13,BA13,AG15))</f>
        <v>0</v>
      </c>
      <c r="AX15" s="256"/>
      <c r="AY15" s="256"/>
      <c r="AZ15" s="256"/>
      <c r="BA15" s="256"/>
      <c r="BB15" s="256"/>
      <c r="BC15" s="256"/>
      <c r="BD15" s="256"/>
      <c r="BE15" s="256"/>
      <c r="BF15" s="256"/>
      <c r="BG15" s="130" t="s">
        <v>4</v>
      </c>
      <c r="BH15" s="131"/>
      <c r="BI15" s="4"/>
      <c r="BJ15" s="3"/>
    </row>
    <row r="16" spans="1:113" ht="21" customHeight="1" x14ac:dyDescent="0.15">
      <c r="A16" s="2"/>
      <c r="B16" s="4"/>
      <c r="C16" s="30"/>
      <c r="D16" s="30"/>
      <c r="E16" s="30"/>
      <c r="F16" s="30"/>
      <c r="G16" s="30"/>
      <c r="H16" s="30"/>
      <c r="I16" s="30"/>
      <c r="J16" s="30"/>
      <c r="K16" s="4"/>
      <c r="L16" s="11"/>
      <c r="M16" s="11"/>
      <c r="N16" s="11"/>
      <c r="O16" s="11"/>
      <c r="P16" s="11"/>
      <c r="Q16" s="11"/>
      <c r="R16" s="11"/>
      <c r="S16" s="11"/>
      <c r="T16" s="11"/>
      <c r="U16" s="11"/>
      <c r="V16" s="12"/>
      <c r="W16" s="12"/>
      <c r="X16" s="4"/>
      <c r="Y16" s="4"/>
      <c r="Z16" s="4"/>
      <c r="AA16" s="4"/>
      <c r="AB16" s="4"/>
      <c r="AC16" s="4"/>
      <c r="AD16" s="4"/>
      <c r="AE16" s="4"/>
      <c r="AF16" s="4"/>
      <c r="AG16" s="13"/>
      <c r="AH16" s="13"/>
      <c r="AI16" s="13"/>
      <c r="AJ16" s="30" t="s">
        <v>11</v>
      </c>
      <c r="AK16" s="13"/>
      <c r="AL16" s="13"/>
      <c r="AM16" s="13"/>
      <c r="AN16" s="13"/>
      <c r="AO16" s="13"/>
      <c r="AP16" s="13"/>
      <c r="AQ16" s="13"/>
      <c r="AR16" s="27"/>
      <c r="AS16" s="27"/>
      <c r="AT16" s="30"/>
      <c r="AU16" s="4"/>
      <c r="AV16" s="4"/>
      <c r="AW16" s="4"/>
      <c r="AX16" s="4"/>
      <c r="AY16" s="4"/>
      <c r="AZ16" s="4"/>
      <c r="BA16" s="4"/>
      <c r="BB16" s="4"/>
      <c r="BC16" s="4"/>
      <c r="BD16" s="7"/>
      <c r="BE16" s="4"/>
      <c r="BF16" s="4"/>
      <c r="BG16" s="4"/>
      <c r="BH16" s="4"/>
      <c r="BI16" s="4"/>
      <c r="BJ16" s="3"/>
    </row>
    <row r="17" spans="1:77" ht="32.25" customHeight="1" x14ac:dyDescent="0.15">
      <c r="A17" s="2"/>
      <c r="B17" s="4"/>
      <c r="C17" s="251" t="s">
        <v>72</v>
      </c>
      <c r="D17" s="251"/>
      <c r="E17" s="251"/>
      <c r="F17" s="251"/>
      <c r="G17" s="251"/>
      <c r="H17" s="251"/>
      <c r="I17" s="251"/>
      <c r="J17" s="251"/>
      <c r="K17" s="27"/>
      <c r="L17" s="30" t="s">
        <v>70</v>
      </c>
      <c r="M17" s="27"/>
      <c r="N17" s="27"/>
      <c r="O17" s="27"/>
      <c r="P17" s="27"/>
      <c r="Q17" s="27"/>
      <c r="R17" s="27"/>
      <c r="S17" s="27"/>
      <c r="T17" s="27"/>
      <c r="U17" s="27"/>
      <c r="V17" s="27"/>
      <c r="W17" s="27"/>
      <c r="X17" s="27"/>
      <c r="Y17" s="27"/>
      <c r="Z17" s="27"/>
      <c r="AA17" s="27"/>
      <c r="AB17" s="9"/>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3"/>
    </row>
    <row r="18" spans="1:77" ht="21.75" customHeight="1" x14ac:dyDescent="0.15">
      <c r="A18" s="2"/>
      <c r="B18" s="4"/>
      <c r="C18" s="6"/>
      <c r="D18" s="259" t="s">
        <v>38</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3"/>
    </row>
    <row r="19" spans="1:77" ht="21" customHeight="1" x14ac:dyDescent="0.15">
      <c r="A19" s="2"/>
      <c r="B19" s="4"/>
      <c r="C19" s="6"/>
      <c r="D19" s="259" t="s">
        <v>28</v>
      </c>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t="s">
        <v>29</v>
      </c>
      <c r="AH19" s="259"/>
      <c r="AI19" s="259"/>
      <c r="AJ19" s="259"/>
      <c r="AK19" s="259"/>
      <c r="AL19" s="259"/>
      <c r="AM19" s="259"/>
      <c r="AN19" s="259"/>
      <c r="AO19" s="259"/>
      <c r="AP19" s="259"/>
      <c r="AQ19" s="259"/>
      <c r="AR19" s="259"/>
      <c r="AS19" s="259"/>
      <c r="AT19" s="259"/>
      <c r="AU19" s="259"/>
      <c r="AV19" s="259"/>
      <c r="AW19" s="259"/>
      <c r="AX19" s="259"/>
      <c r="AY19" s="259"/>
      <c r="AZ19" s="259"/>
      <c r="BA19" s="259"/>
      <c r="BB19" s="259"/>
      <c r="BC19" s="259"/>
      <c r="BD19" s="259"/>
      <c r="BE19" s="259"/>
      <c r="BF19" s="259"/>
      <c r="BG19" s="259"/>
      <c r="BH19" s="259"/>
      <c r="BI19" s="259"/>
      <c r="BJ19" s="3"/>
    </row>
    <row r="20" spans="1:77" ht="22.5" customHeight="1" x14ac:dyDescent="0.15">
      <c r="A20" s="2"/>
      <c r="B20" s="4"/>
      <c r="C20" s="6"/>
      <c r="D20" s="259"/>
      <c r="E20" s="259"/>
      <c r="F20" s="259" t="s">
        <v>1</v>
      </c>
      <c r="G20" s="259"/>
      <c r="H20" s="259"/>
      <c r="I20" s="262" t="s">
        <v>3</v>
      </c>
      <c r="J20" s="262"/>
      <c r="K20" s="262"/>
      <c r="L20" s="262"/>
      <c r="M20" s="259" t="s">
        <v>12</v>
      </c>
      <c r="N20" s="259"/>
      <c r="O20" s="259"/>
      <c r="P20" s="259"/>
      <c r="Q20" s="259"/>
      <c r="R20" s="259"/>
      <c r="S20" s="259" t="s">
        <v>13</v>
      </c>
      <c r="T20" s="259"/>
      <c r="U20" s="259"/>
      <c r="V20" s="259"/>
      <c r="W20" s="259"/>
      <c r="X20" s="259"/>
      <c r="Y20" s="259"/>
      <c r="Z20" s="259"/>
      <c r="AA20" s="259"/>
      <c r="AB20" s="259"/>
      <c r="AC20" s="259"/>
      <c r="AD20" s="259"/>
      <c r="AE20" s="259"/>
      <c r="AF20" s="129"/>
      <c r="AG20" s="259"/>
      <c r="AH20" s="259"/>
      <c r="AI20" s="259" t="s">
        <v>1</v>
      </c>
      <c r="AJ20" s="259"/>
      <c r="AK20" s="259"/>
      <c r="AL20" s="262" t="s">
        <v>3</v>
      </c>
      <c r="AM20" s="262"/>
      <c r="AN20" s="262"/>
      <c r="AO20" s="262"/>
      <c r="AP20" s="259" t="s">
        <v>12</v>
      </c>
      <c r="AQ20" s="259"/>
      <c r="AR20" s="259"/>
      <c r="AS20" s="259"/>
      <c r="AT20" s="259"/>
      <c r="AU20" s="259"/>
      <c r="AV20" s="259" t="s">
        <v>13</v>
      </c>
      <c r="AW20" s="259"/>
      <c r="AX20" s="259"/>
      <c r="AY20" s="259"/>
      <c r="AZ20" s="259"/>
      <c r="BA20" s="259"/>
      <c r="BB20" s="259"/>
      <c r="BC20" s="259"/>
      <c r="BD20" s="259"/>
      <c r="BE20" s="259"/>
      <c r="BF20" s="259"/>
      <c r="BG20" s="259"/>
      <c r="BH20" s="259"/>
      <c r="BI20" s="259"/>
      <c r="BJ20" s="14"/>
      <c r="BK20" s="5"/>
      <c r="BL20" s="5"/>
      <c r="BM20" s="5"/>
      <c r="BN20" s="5"/>
      <c r="BO20" s="5"/>
      <c r="BP20" s="5"/>
      <c r="BQ20" s="5"/>
      <c r="BR20" s="5"/>
      <c r="BS20" s="5"/>
      <c r="BT20" s="5"/>
      <c r="BU20" s="5"/>
      <c r="BV20" s="5"/>
      <c r="BW20" s="5"/>
      <c r="BX20" s="5"/>
      <c r="BY20" s="5"/>
    </row>
    <row r="21" spans="1:77" ht="30" customHeight="1" x14ac:dyDescent="0.15">
      <c r="A21" s="2"/>
      <c r="B21" s="4"/>
      <c r="C21" s="6"/>
      <c r="D21" s="259" t="s">
        <v>17</v>
      </c>
      <c r="E21" s="259"/>
      <c r="F21" s="260"/>
      <c r="G21" s="260"/>
      <c r="H21" s="260"/>
      <c r="I21" s="261"/>
      <c r="J21" s="261"/>
      <c r="K21" s="261"/>
      <c r="L21" s="261"/>
      <c r="M21" s="260"/>
      <c r="N21" s="260"/>
      <c r="O21" s="260"/>
      <c r="P21" s="260"/>
      <c r="Q21" s="260"/>
      <c r="R21" s="260"/>
      <c r="S21" s="255">
        <f>AW10*M21</f>
        <v>0</v>
      </c>
      <c r="T21" s="256"/>
      <c r="U21" s="256"/>
      <c r="V21" s="256"/>
      <c r="W21" s="256"/>
      <c r="X21" s="256"/>
      <c r="Y21" s="256"/>
      <c r="Z21" s="256"/>
      <c r="AA21" s="256"/>
      <c r="AB21" s="256"/>
      <c r="AC21" s="256"/>
      <c r="AD21" s="256"/>
      <c r="AE21" s="130" t="s">
        <v>4</v>
      </c>
      <c r="AF21" s="131"/>
      <c r="AG21" s="259" t="s">
        <v>30</v>
      </c>
      <c r="AH21" s="259"/>
      <c r="AI21" s="260"/>
      <c r="AJ21" s="260"/>
      <c r="AK21" s="260"/>
      <c r="AL21" s="261"/>
      <c r="AM21" s="261"/>
      <c r="AN21" s="261"/>
      <c r="AO21" s="261"/>
      <c r="AP21" s="260"/>
      <c r="AQ21" s="260"/>
      <c r="AR21" s="260"/>
      <c r="AS21" s="260"/>
      <c r="AT21" s="260"/>
      <c r="AU21" s="260"/>
      <c r="AV21" s="255">
        <f>AW15*AP21</f>
        <v>0</v>
      </c>
      <c r="AW21" s="256"/>
      <c r="AX21" s="256"/>
      <c r="AY21" s="256"/>
      <c r="AZ21" s="256"/>
      <c r="BA21" s="256"/>
      <c r="BB21" s="256"/>
      <c r="BC21" s="256"/>
      <c r="BD21" s="256"/>
      <c r="BE21" s="256"/>
      <c r="BF21" s="256"/>
      <c r="BG21" s="256"/>
      <c r="BH21" s="130" t="s">
        <v>4</v>
      </c>
      <c r="BI21" s="131"/>
      <c r="BJ21" s="14"/>
      <c r="BK21" s="5"/>
      <c r="BL21" s="5"/>
      <c r="BM21" s="5"/>
      <c r="BN21" s="5"/>
      <c r="BO21" s="5"/>
      <c r="BP21" s="5"/>
      <c r="BQ21" s="5"/>
      <c r="BR21" s="5"/>
      <c r="BS21" s="5"/>
      <c r="BT21" s="5"/>
      <c r="BU21" s="5"/>
      <c r="BV21" s="5"/>
      <c r="BW21" s="5"/>
      <c r="BX21" s="5"/>
      <c r="BY21" s="5"/>
    </row>
    <row r="22" spans="1:77" ht="30" customHeight="1" x14ac:dyDescent="0.15">
      <c r="A22" s="2"/>
      <c r="B22" s="4"/>
      <c r="C22" s="6"/>
      <c r="D22" s="259" t="s">
        <v>19</v>
      </c>
      <c r="E22" s="259"/>
      <c r="F22" s="260"/>
      <c r="G22" s="260"/>
      <c r="H22" s="260"/>
      <c r="I22" s="261"/>
      <c r="J22" s="261"/>
      <c r="K22" s="261"/>
      <c r="L22" s="261"/>
      <c r="M22" s="260"/>
      <c r="N22" s="260"/>
      <c r="O22" s="260"/>
      <c r="P22" s="260"/>
      <c r="Q22" s="260"/>
      <c r="R22" s="260"/>
      <c r="S22" s="255">
        <f>AW10*M22</f>
        <v>0</v>
      </c>
      <c r="T22" s="256"/>
      <c r="U22" s="256"/>
      <c r="V22" s="256"/>
      <c r="W22" s="256"/>
      <c r="X22" s="256"/>
      <c r="Y22" s="256"/>
      <c r="Z22" s="256"/>
      <c r="AA22" s="256"/>
      <c r="AB22" s="256"/>
      <c r="AC22" s="256"/>
      <c r="AD22" s="256"/>
      <c r="AE22" s="130" t="s">
        <v>4</v>
      </c>
      <c r="AF22" s="131"/>
      <c r="AG22" s="259" t="s">
        <v>31</v>
      </c>
      <c r="AH22" s="259"/>
      <c r="AI22" s="260"/>
      <c r="AJ22" s="260"/>
      <c r="AK22" s="260"/>
      <c r="AL22" s="261"/>
      <c r="AM22" s="261"/>
      <c r="AN22" s="261"/>
      <c r="AO22" s="261"/>
      <c r="AP22" s="260"/>
      <c r="AQ22" s="260"/>
      <c r="AR22" s="260"/>
      <c r="AS22" s="260"/>
      <c r="AT22" s="260"/>
      <c r="AU22" s="260"/>
      <c r="AV22" s="255">
        <f>AW15*AP22</f>
        <v>0</v>
      </c>
      <c r="AW22" s="256"/>
      <c r="AX22" s="256"/>
      <c r="AY22" s="256"/>
      <c r="AZ22" s="256"/>
      <c r="BA22" s="256"/>
      <c r="BB22" s="256"/>
      <c r="BC22" s="256"/>
      <c r="BD22" s="256"/>
      <c r="BE22" s="256"/>
      <c r="BF22" s="256"/>
      <c r="BG22" s="256"/>
      <c r="BH22" s="130" t="s">
        <v>4</v>
      </c>
      <c r="BI22" s="131"/>
      <c r="BJ22" s="14"/>
      <c r="BK22" s="5"/>
      <c r="BL22" s="5"/>
      <c r="BM22" s="5"/>
      <c r="BN22" s="5"/>
      <c r="BO22" s="5"/>
      <c r="BP22" s="5"/>
      <c r="BQ22" s="5"/>
      <c r="BR22" s="5"/>
      <c r="BS22" s="5"/>
      <c r="BT22" s="5"/>
      <c r="BU22" s="5"/>
      <c r="BV22" s="5"/>
      <c r="BW22" s="5"/>
      <c r="BX22" s="5"/>
      <c r="BY22" s="5"/>
    </row>
    <row r="23" spans="1:77" ht="30" customHeight="1" x14ac:dyDescent="0.15">
      <c r="A23" s="2"/>
      <c r="B23" s="4"/>
      <c r="C23" s="6"/>
      <c r="D23" s="259" t="s">
        <v>21</v>
      </c>
      <c r="E23" s="259"/>
      <c r="F23" s="260"/>
      <c r="G23" s="260"/>
      <c r="H23" s="260"/>
      <c r="I23" s="261"/>
      <c r="J23" s="261"/>
      <c r="K23" s="261"/>
      <c r="L23" s="261"/>
      <c r="M23" s="260"/>
      <c r="N23" s="260"/>
      <c r="O23" s="260"/>
      <c r="P23" s="260"/>
      <c r="Q23" s="260"/>
      <c r="R23" s="260"/>
      <c r="S23" s="255">
        <f>AW10*M23</f>
        <v>0</v>
      </c>
      <c r="T23" s="256"/>
      <c r="U23" s="256"/>
      <c r="V23" s="256"/>
      <c r="W23" s="256"/>
      <c r="X23" s="256"/>
      <c r="Y23" s="256"/>
      <c r="Z23" s="256"/>
      <c r="AA23" s="256"/>
      <c r="AB23" s="256"/>
      <c r="AC23" s="256"/>
      <c r="AD23" s="256"/>
      <c r="AE23" s="130" t="s">
        <v>4</v>
      </c>
      <c r="AF23" s="131"/>
      <c r="AG23" s="259" t="s">
        <v>32</v>
      </c>
      <c r="AH23" s="259"/>
      <c r="AI23" s="260"/>
      <c r="AJ23" s="260"/>
      <c r="AK23" s="260"/>
      <c r="AL23" s="261"/>
      <c r="AM23" s="261"/>
      <c r="AN23" s="261"/>
      <c r="AO23" s="261"/>
      <c r="AP23" s="260"/>
      <c r="AQ23" s="260"/>
      <c r="AR23" s="260"/>
      <c r="AS23" s="260"/>
      <c r="AT23" s="260"/>
      <c r="AU23" s="260"/>
      <c r="AV23" s="255">
        <f>AW15*AP23</f>
        <v>0</v>
      </c>
      <c r="AW23" s="256"/>
      <c r="AX23" s="256"/>
      <c r="AY23" s="256"/>
      <c r="AZ23" s="256"/>
      <c r="BA23" s="256"/>
      <c r="BB23" s="256"/>
      <c r="BC23" s="256"/>
      <c r="BD23" s="256"/>
      <c r="BE23" s="256"/>
      <c r="BF23" s="256"/>
      <c r="BG23" s="256"/>
      <c r="BH23" s="130" t="s">
        <v>4</v>
      </c>
      <c r="BI23" s="131"/>
      <c r="BJ23" s="14"/>
      <c r="BK23" s="5"/>
      <c r="BL23" s="5"/>
      <c r="BM23" s="5"/>
      <c r="BN23" s="5"/>
      <c r="BO23" s="5"/>
      <c r="BP23" s="5"/>
      <c r="BQ23" s="5"/>
      <c r="BR23" s="5"/>
      <c r="BS23" s="5"/>
      <c r="BT23" s="5"/>
      <c r="BU23" s="5"/>
      <c r="BV23" s="5"/>
      <c r="BW23" s="5"/>
      <c r="BX23" s="5"/>
      <c r="BY23" s="5"/>
    </row>
    <row r="24" spans="1:77" ht="30" customHeight="1" x14ac:dyDescent="0.15">
      <c r="A24" s="2"/>
      <c r="B24" s="4"/>
      <c r="C24" s="6"/>
      <c r="D24" s="259" t="s">
        <v>22</v>
      </c>
      <c r="E24" s="259"/>
      <c r="F24" s="260"/>
      <c r="G24" s="260"/>
      <c r="H24" s="260"/>
      <c r="I24" s="261"/>
      <c r="J24" s="261"/>
      <c r="K24" s="261"/>
      <c r="L24" s="261"/>
      <c r="M24" s="260"/>
      <c r="N24" s="260"/>
      <c r="O24" s="260"/>
      <c r="P24" s="260"/>
      <c r="Q24" s="260"/>
      <c r="R24" s="260"/>
      <c r="S24" s="255">
        <f>AW10*M24</f>
        <v>0</v>
      </c>
      <c r="T24" s="256"/>
      <c r="U24" s="256"/>
      <c r="V24" s="256"/>
      <c r="W24" s="256"/>
      <c r="X24" s="256"/>
      <c r="Y24" s="256"/>
      <c r="Z24" s="256"/>
      <c r="AA24" s="256"/>
      <c r="AB24" s="256"/>
      <c r="AC24" s="256"/>
      <c r="AD24" s="256"/>
      <c r="AE24" s="130" t="s">
        <v>4</v>
      </c>
      <c r="AF24" s="131"/>
      <c r="AG24" s="259" t="s">
        <v>33</v>
      </c>
      <c r="AH24" s="259"/>
      <c r="AI24" s="260"/>
      <c r="AJ24" s="260"/>
      <c r="AK24" s="260"/>
      <c r="AL24" s="261"/>
      <c r="AM24" s="261"/>
      <c r="AN24" s="261"/>
      <c r="AO24" s="261"/>
      <c r="AP24" s="260"/>
      <c r="AQ24" s="260"/>
      <c r="AR24" s="260"/>
      <c r="AS24" s="260"/>
      <c r="AT24" s="260"/>
      <c r="AU24" s="260"/>
      <c r="AV24" s="255">
        <f>AW15*AP24</f>
        <v>0</v>
      </c>
      <c r="AW24" s="256"/>
      <c r="AX24" s="256"/>
      <c r="AY24" s="256"/>
      <c r="AZ24" s="256"/>
      <c r="BA24" s="256"/>
      <c r="BB24" s="256"/>
      <c r="BC24" s="256"/>
      <c r="BD24" s="256"/>
      <c r="BE24" s="256"/>
      <c r="BF24" s="256"/>
      <c r="BG24" s="256"/>
      <c r="BH24" s="130" t="s">
        <v>4</v>
      </c>
      <c r="BI24" s="131"/>
      <c r="BJ24" s="14"/>
      <c r="BK24" s="5"/>
      <c r="BL24" s="5"/>
      <c r="BM24" s="5"/>
      <c r="BN24" s="5"/>
      <c r="BO24" s="5"/>
      <c r="BP24" s="5"/>
      <c r="BQ24" s="5"/>
      <c r="BR24" s="5"/>
      <c r="BS24" s="5"/>
      <c r="BT24" s="5"/>
      <c r="BU24" s="5"/>
      <c r="BV24" s="5"/>
      <c r="BW24" s="5"/>
      <c r="BX24" s="5"/>
      <c r="BY24" s="5"/>
    </row>
    <row r="25" spans="1:77" ht="30" customHeight="1" x14ac:dyDescent="0.15">
      <c r="A25" s="15"/>
      <c r="B25" s="7"/>
      <c r="C25" s="6"/>
      <c r="D25" s="259" t="s">
        <v>23</v>
      </c>
      <c r="E25" s="259"/>
      <c r="F25" s="260"/>
      <c r="G25" s="260"/>
      <c r="H25" s="260"/>
      <c r="I25" s="261"/>
      <c r="J25" s="261"/>
      <c r="K25" s="261"/>
      <c r="L25" s="261"/>
      <c r="M25" s="260"/>
      <c r="N25" s="260"/>
      <c r="O25" s="260"/>
      <c r="P25" s="260"/>
      <c r="Q25" s="260"/>
      <c r="R25" s="260"/>
      <c r="S25" s="255">
        <f>AW10*M25</f>
        <v>0</v>
      </c>
      <c r="T25" s="256"/>
      <c r="U25" s="256"/>
      <c r="V25" s="256"/>
      <c r="W25" s="256"/>
      <c r="X25" s="256"/>
      <c r="Y25" s="256"/>
      <c r="Z25" s="256"/>
      <c r="AA25" s="256"/>
      <c r="AB25" s="256"/>
      <c r="AC25" s="256"/>
      <c r="AD25" s="256"/>
      <c r="AE25" s="130" t="s">
        <v>4</v>
      </c>
      <c r="AF25" s="131"/>
      <c r="AG25" s="259" t="s">
        <v>34</v>
      </c>
      <c r="AH25" s="259"/>
      <c r="AI25" s="260"/>
      <c r="AJ25" s="260"/>
      <c r="AK25" s="260"/>
      <c r="AL25" s="261"/>
      <c r="AM25" s="261"/>
      <c r="AN25" s="261"/>
      <c r="AO25" s="261"/>
      <c r="AP25" s="260"/>
      <c r="AQ25" s="260"/>
      <c r="AR25" s="260"/>
      <c r="AS25" s="260"/>
      <c r="AT25" s="260"/>
      <c r="AU25" s="260"/>
      <c r="AV25" s="255">
        <f>AW15*AP25</f>
        <v>0</v>
      </c>
      <c r="AW25" s="256"/>
      <c r="AX25" s="256"/>
      <c r="AY25" s="256"/>
      <c r="AZ25" s="256"/>
      <c r="BA25" s="256"/>
      <c r="BB25" s="256"/>
      <c r="BC25" s="256"/>
      <c r="BD25" s="256"/>
      <c r="BE25" s="256"/>
      <c r="BF25" s="256"/>
      <c r="BG25" s="256"/>
      <c r="BH25" s="130" t="s">
        <v>4</v>
      </c>
      <c r="BI25" s="131"/>
      <c r="BJ25" s="14"/>
      <c r="BK25" s="5"/>
      <c r="BL25" s="5"/>
      <c r="BM25" s="5"/>
      <c r="BN25" s="5"/>
      <c r="BO25" s="5"/>
      <c r="BP25" s="5"/>
      <c r="BQ25" s="5"/>
      <c r="BR25" s="5"/>
      <c r="BS25" s="5"/>
      <c r="BT25" s="5"/>
      <c r="BU25" s="5"/>
      <c r="BV25" s="5"/>
      <c r="BW25" s="5"/>
      <c r="BX25" s="5"/>
      <c r="BY25" s="5"/>
    </row>
    <row r="26" spans="1:77" ht="30" customHeight="1" x14ac:dyDescent="0.15">
      <c r="A26" s="15"/>
      <c r="B26" s="7"/>
      <c r="C26" s="6"/>
      <c r="D26" s="259" t="s">
        <v>24</v>
      </c>
      <c r="E26" s="259"/>
      <c r="F26" s="260"/>
      <c r="G26" s="260"/>
      <c r="H26" s="260"/>
      <c r="I26" s="261"/>
      <c r="J26" s="261"/>
      <c r="K26" s="261"/>
      <c r="L26" s="261"/>
      <c r="M26" s="260"/>
      <c r="N26" s="260"/>
      <c r="O26" s="260"/>
      <c r="P26" s="260"/>
      <c r="Q26" s="260"/>
      <c r="R26" s="260"/>
      <c r="S26" s="255">
        <f>AW10*M26</f>
        <v>0</v>
      </c>
      <c r="T26" s="256"/>
      <c r="U26" s="256"/>
      <c r="V26" s="256"/>
      <c r="W26" s="256"/>
      <c r="X26" s="256"/>
      <c r="Y26" s="256"/>
      <c r="Z26" s="256"/>
      <c r="AA26" s="256"/>
      <c r="AB26" s="256"/>
      <c r="AC26" s="256"/>
      <c r="AD26" s="256"/>
      <c r="AE26" s="130" t="s">
        <v>4</v>
      </c>
      <c r="AF26" s="131"/>
      <c r="AG26" s="259" t="s">
        <v>35</v>
      </c>
      <c r="AH26" s="259"/>
      <c r="AI26" s="260"/>
      <c r="AJ26" s="260"/>
      <c r="AK26" s="260"/>
      <c r="AL26" s="261"/>
      <c r="AM26" s="261"/>
      <c r="AN26" s="261"/>
      <c r="AO26" s="261"/>
      <c r="AP26" s="260"/>
      <c r="AQ26" s="260"/>
      <c r="AR26" s="260"/>
      <c r="AS26" s="260"/>
      <c r="AT26" s="260"/>
      <c r="AU26" s="260"/>
      <c r="AV26" s="255">
        <f>AW15*AP26</f>
        <v>0</v>
      </c>
      <c r="AW26" s="256"/>
      <c r="AX26" s="256"/>
      <c r="AY26" s="256"/>
      <c r="AZ26" s="256"/>
      <c r="BA26" s="256"/>
      <c r="BB26" s="256"/>
      <c r="BC26" s="256"/>
      <c r="BD26" s="256"/>
      <c r="BE26" s="256"/>
      <c r="BF26" s="256"/>
      <c r="BG26" s="256"/>
      <c r="BH26" s="130" t="s">
        <v>4</v>
      </c>
      <c r="BI26" s="131"/>
      <c r="BJ26" s="14"/>
      <c r="BK26" s="5"/>
      <c r="BL26" s="5"/>
      <c r="BM26" s="5"/>
      <c r="BN26" s="5"/>
      <c r="BO26" s="5"/>
      <c r="BP26" s="5"/>
      <c r="BQ26" s="5"/>
      <c r="BR26" s="5"/>
      <c r="BS26" s="5"/>
      <c r="BT26" s="5"/>
      <c r="BU26" s="5"/>
      <c r="BV26" s="5"/>
      <c r="BW26" s="5"/>
      <c r="BX26" s="5"/>
      <c r="BY26" s="5"/>
    </row>
    <row r="27" spans="1:77" ht="30" customHeight="1" x14ac:dyDescent="0.15">
      <c r="A27" s="15"/>
      <c r="B27" s="7"/>
      <c r="C27" s="6"/>
      <c r="D27" s="259" t="s">
        <v>18</v>
      </c>
      <c r="E27" s="259"/>
      <c r="F27" s="260"/>
      <c r="G27" s="260"/>
      <c r="H27" s="260"/>
      <c r="I27" s="261"/>
      <c r="J27" s="261"/>
      <c r="K27" s="261"/>
      <c r="L27" s="261"/>
      <c r="M27" s="260"/>
      <c r="N27" s="260"/>
      <c r="O27" s="260"/>
      <c r="P27" s="260"/>
      <c r="Q27" s="260"/>
      <c r="R27" s="260"/>
      <c r="S27" s="255">
        <f>AW10*M27</f>
        <v>0</v>
      </c>
      <c r="T27" s="256"/>
      <c r="U27" s="256"/>
      <c r="V27" s="256"/>
      <c r="W27" s="256"/>
      <c r="X27" s="256"/>
      <c r="Y27" s="256"/>
      <c r="Z27" s="256"/>
      <c r="AA27" s="256"/>
      <c r="AB27" s="256"/>
      <c r="AC27" s="256"/>
      <c r="AD27" s="256"/>
      <c r="AE27" s="130" t="s">
        <v>4</v>
      </c>
      <c r="AF27" s="131"/>
      <c r="AG27" s="259" t="s">
        <v>36</v>
      </c>
      <c r="AH27" s="259"/>
      <c r="AI27" s="260"/>
      <c r="AJ27" s="260"/>
      <c r="AK27" s="260"/>
      <c r="AL27" s="261"/>
      <c r="AM27" s="261"/>
      <c r="AN27" s="261"/>
      <c r="AO27" s="261"/>
      <c r="AP27" s="260"/>
      <c r="AQ27" s="260"/>
      <c r="AR27" s="260"/>
      <c r="AS27" s="260"/>
      <c r="AT27" s="260"/>
      <c r="AU27" s="260"/>
      <c r="AV27" s="255">
        <f>AW15*AP27</f>
        <v>0</v>
      </c>
      <c r="AW27" s="256"/>
      <c r="AX27" s="256"/>
      <c r="AY27" s="256"/>
      <c r="AZ27" s="256"/>
      <c r="BA27" s="256"/>
      <c r="BB27" s="256"/>
      <c r="BC27" s="256"/>
      <c r="BD27" s="256"/>
      <c r="BE27" s="256"/>
      <c r="BF27" s="256"/>
      <c r="BG27" s="256"/>
      <c r="BH27" s="130" t="s">
        <v>4</v>
      </c>
      <c r="BI27" s="131"/>
      <c r="BJ27" s="14"/>
      <c r="BK27" s="5"/>
      <c r="BL27" s="5"/>
      <c r="BM27" s="5"/>
      <c r="BN27" s="5"/>
      <c r="BO27" s="5"/>
      <c r="BP27" s="5"/>
      <c r="BQ27" s="5"/>
      <c r="BR27" s="5"/>
      <c r="BS27" s="5"/>
      <c r="BT27" s="5"/>
      <c r="BU27" s="5"/>
      <c r="BV27" s="5"/>
      <c r="BW27" s="5"/>
      <c r="BX27" s="5"/>
      <c r="BY27" s="5"/>
    </row>
    <row r="28" spans="1:77" ht="30" customHeight="1" x14ac:dyDescent="0.15">
      <c r="A28" s="15"/>
      <c r="B28" s="7"/>
      <c r="C28" s="6"/>
      <c r="D28" s="259" t="s">
        <v>20</v>
      </c>
      <c r="E28" s="259"/>
      <c r="F28" s="260"/>
      <c r="G28" s="260"/>
      <c r="H28" s="260"/>
      <c r="I28" s="261"/>
      <c r="J28" s="261"/>
      <c r="K28" s="261"/>
      <c r="L28" s="261"/>
      <c r="M28" s="260"/>
      <c r="N28" s="260"/>
      <c r="O28" s="260"/>
      <c r="P28" s="260"/>
      <c r="Q28" s="260"/>
      <c r="R28" s="260"/>
      <c r="S28" s="255">
        <f>AW10*M28</f>
        <v>0</v>
      </c>
      <c r="T28" s="256"/>
      <c r="U28" s="256"/>
      <c r="V28" s="256"/>
      <c r="W28" s="256"/>
      <c r="X28" s="256"/>
      <c r="Y28" s="256"/>
      <c r="Z28" s="256"/>
      <c r="AA28" s="256"/>
      <c r="AB28" s="256"/>
      <c r="AC28" s="256"/>
      <c r="AD28" s="256"/>
      <c r="AE28" s="130" t="s">
        <v>4</v>
      </c>
      <c r="AF28" s="131"/>
      <c r="AG28" s="259" t="s">
        <v>37</v>
      </c>
      <c r="AH28" s="259"/>
      <c r="AI28" s="260"/>
      <c r="AJ28" s="260"/>
      <c r="AK28" s="260"/>
      <c r="AL28" s="261"/>
      <c r="AM28" s="261"/>
      <c r="AN28" s="261"/>
      <c r="AO28" s="261"/>
      <c r="AP28" s="260"/>
      <c r="AQ28" s="260"/>
      <c r="AR28" s="260"/>
      <c r="AS28" s="260"/>
      <c r="AT28" s="260"/>
      <c r="AU28" s="260"/>
      <c r="AV28" s="255">
        <f>AW15*AP28</f>
        <v>0</v>
      </c>
      <c r="AW28" s="256"/>
      <c r="AX28" s="256"/>
      <c r="AY28" s="256"/>
      <c r="AZ28" s="256"/>
      <c r="BA28" s="256"/>
      <c r="BB28" s="256"/>
      <c r="BC28" s="256"/>
      <c r="BD28" s="256"/>
      <c r="BE28" s="256"/>
      <c r="BF28" s="256"/>
      <c r="BG28" s="256"/>
      <c r="BH28" s="130" t="s">
        <v>4</v>
      </c>
      <c r="BI28" s="131"/>
      <c r="BJ28" s="14"/>
      <c r="BK28" s="5"/>
      <c r="BL28" s="5"/>
      <c r="BM28" s="5"/>
      <c r="BN28" s="5"/>
      <c r="BO28" s="5"/>
      <c r="BP28" s="5"/>
      <c r="BQ28" s="5"/>
      <c r="BR28" s="5"/>
      <c r="BS28" s="5"/>
      <c r="BT28" s="5"/>
      <c r="BU28" s="5"/>
      <c r="BV28" s="5"/>
      <c r="BW28" s="5"/>
      <c r="BX28" s="5"/>
      <c r="BY28" s="5"/>
    </row>
    <row r="29" spans="1:77" ht="30" customHeight="1" x14ac:dyDescent="0.15">
      <c r="A29" s="2"/>
      <c r="B29" s="4"/>
      <c r="C29" s="6"/>
      <c r="D29" s="6"/>
      <c r="E29" s="6"/>
      <c r="F29" s="6"/>
      <c r="G29" s="6"/>
      <c r="H29" s="6"/>
      <c r="I29" s="6"/>
      <c r="J29" s="6"/>
      <c r="K29" s="6"/>
      <c r="L29" s="6"/>
      <c r="M29" s="6"/>
      <c r="N29" s="6"/>
      <c r="O29" s="6"/>
      <c r="P29" s="6"/>
      <c r="Q29" s="6"/>
      <c r="R29" s="6"/>
      <c r="S29" s="6"/>
      <c r="T29" s="6"/>
      <c r="U29" s="6"/>
      <c r="V29" s="6"/>
      <c r="W29" s="7"/>
      <c r="X29" s="7"/>
      <c r="Y29" s="7"/>
      <c r="Z29" s="7"/>
      <c r="AA29" s="7"/>
      <c r="AB29" s="7"/>
      <c r="AC29" s="7"/>
      <c r="AD29" s="4"/>
      <c r="AE29" s="6"/>
      <c r="AF29" s="232"/>
      <c r="AG29" s="232"/>
      <c r="AH29" s="4"/>
      <c r="AI29" s="16"/>
      <c r="AJ29" s="232" t="s">
        <v>6</v>
      </c>
      <c r="AK29" s="232"/>
      <c r="AL29" s="232"/>
      <c r="AM29" s="232"/>
      <c r="AN29" s="232"/>
      <c r="AO29" s="7"/>
      <c r="AP29" s="199" t="str">
        <f>IF(M21="","",SUM(M21:M28,AP21:AP28))</f>
        <v/>
      </c>
      <c r="AQ29" s="199"/>
      <c r="AR29" s="199"/>
      <c r="AS29" s="199"/>
      <c r="AT29" s="199"/>
      <c r="AU29" s="232" t="s">
        <v>5</v>
      </c>
      <c r="AV29" s="263"/>
      <c r="AW29" s="264">
        <f>IF(S21="","",SUM(S21:T28,AV21:AV28))</f>
        <v>0</v>
      </c>
      <c r="AX29" s="264"/>
      <c r="AY29" s="264"/>
      <c r="AZ29" s="264"/>
      <c r="BA29" s="264"/>
      <c r="BB29" s="264"/>
      <c r="BC29" s="264"/>
      <c r="BD29" s="264"/>
      <c r="BE29" s="264"/>
      <c r="BF29" s="264"/>
      <c r="BG29" s="264"/>
      <c r="BH29" s="232" t="s">
        <v>4</v>
      </c>
      <c r="BI29" s="232"/>
      <c r="BJ29" s="3"/>
    </row>
    <row r="30" spans="1:77" ht="24" customHeight="1" x14ac:dyDescent="0.15">
      <c r="A30" s="17"/>
      <c r="B30" s="18"/>
      <c r="C30" s="19"/>
      <c r="D30" s="19"/>
      <c r="E30" s="19"/>
      <c r="F30" s="19"/>
      <c r="G30" s="19"/>
      <c r="H30" s="19"/>
      <c r="I30" s="19"/>
      <c r="J30" s="19"/>
      <c r="K30" s="19"/>
      <c r="L30" s="19"/>
      <c r="M30" s="19"/>
      <c r="N30" s="19"/>
      <c r="O30" s="19"/>
      <c r="P30" s="19"/>
      <c r="Q30" s="19"/>
      <c r="R30" s="19"/>
      <c r="S30" s="19"/>
      <c r="T30" s="19"/>
      <c r="U30" s="19"/>
      <c r="V30" s="19"/>
      <c r="W30" s="20"/>
      <c r="X30" s="20"/>
      <c r="Y30" s="20"/>
      <c r="Z30" s="20"/>
      <c r="AA30" s="20"/>
      <c r="AB30" s="20"/>
      <c r="AC30" s="20"/>
      <c r="AD30" s="18"/>
      <c r="AE30" s="19"/>
      <c r="AF30" s="21"/>
      <c r="AG30" s="21"/>
      <c r="AH30" s="18"/>
      <c r="AI30" s="22"/>
      <c r="AJ30" s="21"/>
      <c r="AK30" s="21"/>
      <c r="AL30" s="21"/>
      <c r="AM30" s="21"/>
      <c r="AN30" s="21"/>
      <c r="AO30" s="20"/>
      <c r="AP30" s="23"/>
      <c r="AQ30" s="23"/>
      <c r="AR30" s="23"/>
      <c r="AS30" s="23"/>
      <c r="AT30" s="23"/>
      <c r="AU30" s="21"/>
      <c r="AV30" s="21"/>
      <c r="AW30" s="24"/>
      <c r="AX30" s="24"/>
      <c r="AY30" s="24"/>
      <c r="AZ30" s="24"/>
      <c r="BA30" s="24"/>
      <c r="BB30" s="24"/>
      <c r="BC30" s="24"/>
      <c r="BD30" s="24"/>
      <c r="BE30" s="24"/>
      <c r="BF30" s="24"/>
      <c r="BG30" s="24"/>
      <c r="BH30" s="21"/>
      <c r="BI30" s="21"/>
      <c r="BJ30" s="25"/>
    </row>
  </sheetData>
  <mergeCells count="143">
    <mergeCell ref="AF29:AG29"/>
    <mergeCell ref="AJ29:AN29"/>
    <mergeCell ref="AP29:AT29"/>
    <mergeCell ref="AU29:AV29"/>
    <mergeCell ref="AW29:BG29"/>
    <mergeCell ref="BH29:BI29"/>
    <mergeCell ref="AG28:AH28"/>
    <mergeCell ref="AI28:AK28"/>
    <mergeCell ref="AL28:AO28"/>
    <mergeCell ref="AP28:AU28"/>
    <mergeCell ref="AV28:BG28"/>
    <mergeCell ref="BH28:BI28"/>
    <mergeCell ref="D28:E28"/>
    <mergeCell ref="F28:H28"/>
    <mergeCell ref="I28:L28"/>
    <mergeCell ref="M28:R28"/>
    <mergeCell ref="S28:AD28"/>
    <mergeCell ref="AE28:AF28"/>
    <mergeCell ref="AG27:AH27"/>
    <mergeCell ref="AI27:AK27"/>
    <mergeCell ref="AL27:AO27"/>
    <mergeCell ref="AP27:AU27"/>
    <mergeCell ref="AV27:BG27"/>
    <mergeCell ref="BH27:BI27"/>
    <mergeCell ref="D27:E27"/>
    <mergeCell ref="F27:H27"/>
    <mergeCell ref="I27:L27"/>
    <mergeCell ref="M27:R27"/>
    <mergeCell ref="S27:AD27"/>
    <mergeCell ref="AE27:AF27"/>
    <mergeCell ref="AG26:AH26"/>
    <mergeCell ref="AI26:AK26"/>
    <mergeCell ref="AL26:AO26"/>
    <mergeCell ref="AP26:AU26"/>
    <mergeCell ref="AV26:BG26"/>
    <mergeCell ref="BH26:BI26"/>
    <mergeCell ref="D26:E26"/>
    <mergeCell ref="F26:H26"/>
    <mergeCell ref="I26:L26"/>
    <mergeCell ref="M26:R26"/>
    <mergeCell ref="S26:AD26"/>
    <mergeCell ref="AE26:AF26"/>
    <mergeCell ref="AG25:AH25"/>
    <mergeCell ref="AI25:AK25"/>
    <mergeCell ref="AL25:AO25"/>
    <mergeCell ref="AP25:AU25"/>
    <mergeCell ref="AV25:BG25"/>
    <mergeCell ref="BH25:BI25"/>
    <mergeCell ref="D25:E25"/>
    <mergeCell ref="F25:H25"/>
    <mergeCell ref="I25:L25"/>
    <mergeCell ref="M25:R25"/>
    <mergeCell ref="S25:AD25"/>
    <mergeCell ref="AE25:AF25"/>
    <mergeCell ref="AG24:AH24"/>
    <mergeCell ref="AI24:AK24"/>
    <mergeCell ref="AL24:AO24"/>
    <mergeCell ref="AP24:AU24"/>
    <mergeCell ref="AV24:BG24"/>
    <mergeCell ref="BH24:BI24"/>
    <mergeCell ref="D24:E24"/>
    <mergeCell ref="F24:H24"/>
    <mergeCell ref="I24:L24"/>
    <mergeCell ref="M24:R24"/>
    <mergeCell ref="S24:AD24"/>
    <mergeCell ref="AE24:AF24"/>
    <mergeCell ref="AP23:AU23"/>
    <mergeCell ref="AV23:BG23"/>
    <mergeCell ref="BH23:BI23"/>
    <mergeCell ref="D23:E23"/>
    <mergeCell ref="F23:H23"/>
    <mergeCell ref="I23:L23"/>
    <mergeCell ref="M23:R23"/>
    <mergeCell ref="S23:AD23"/>
    <mergeCell ref="AE23:AF23"/>
    <mergeCell ref="D22:E22"/>
    <mergeCell ref="F22:H22"/>
    <mergeCell ref="I22:L22"/>
    <mergeCell ref="M22:R22"/>
    <mergeCell ref="S22:AD22"/>
    <mergeCell ref="AE22:AF22"/>
    <mergeCell ref="AG23:AH23"/>
    <mergeCell ref="AI23:AK23"/>
    <mergeCell ref="AL23:AO23"/>
    <mergeCell ref="BH21:BI21"/>
    <mergeCell ref="AI20:AK20"/>
    <mergeCell ref="AL20:AO20"/>
    <mergeCell ref="AP20:AU20"/>
    <mergeCell ref="AV20:BI20"/>
    <mergeCell ref="AG22:AH22"/>
    <mergeCell ref="AI22:AK22"/>
    <mergeCell ref="AL22:AO22"/>
    <mergeCell ref="AP22:AU22"/>
    <mergeCell ref="AV22:BG22"/>
    <mergeCell ref="BH22:BI22"/>
    <mergeCell ref="BA13:BE13"/>
    <mergeCell ref="AW14:BH14"/>
    <mergeCell ref="BA8:BE8"/>
    <mergeCell ref="D21:E21"/>
    <mergeCell ref="F21:H21"/>
    <mergeCell ref="I21:L21"/>
    <mergeCell ref="M21:R21"/>
    <mergeCell ref="S21:AD21"/>
    <mergeCell ref="AE21:AF21"/>
    <mergeCell ref="C17:J17"/>
    <mergeCell ref="D18:BI18"/>
    <mergeCell ref="D19:AF19"/>
    <mergeCell ref="AG19:BI19"/>
    <mergeCell ref="D20:E20"/>
    <mergeCell ref="F20:H20"/>
    <mergeCell ref="I20:L20"/>
    <mergeCell ref="M20:R20"/>
    <mergeCell ref="S20:AF20"/>
    <mergeCell ref="AG20:AH20"/>
    <mergeCell ref="AG21:AH21"/>
    <mergeCell ref="AI21:AK21"/>
    <mergeCell ref="AL21:AO21"/>
    <mergeCell ref="AP21:AU21"/>
    <mergeCell ref="AV21:BG21"/>
    <mergeCell ref="A1:BJ1"/>
    <mergeCell ref="C9:J15"/>
    <mergeCell ref="L9:W9"/>
    <mergeCell ref="L10:U10"/>
    <mergeCell ref="V10:W10"/>
    <mergeCell ref="AG10:AQ10"/>
    <mergeCell ref="AR10:AS10"/>
    <mergeCell ref="C4:J6"/>
    <mergeCell ref="L4:W4"/>
    <mergeCell ref="AF4:AQ4"/>
    <mergeCell ref="L5:U5"/>
    <mergeCell ref="V5:W5"/>
    <mergeCell ref="AF5:AO5"/>
    <mergeCell ref="AP5:AQ5"/>
    <mergeCell ref="BG15:BH15"/>
    <mergeCell ref="L14:W14"/>
    <mergeCell ref="L15:U15"/>
    <mergeCell ref="V15:W15"/>
    <mergeCell ref="AG15:AQ15"/>
    <mergeCell ref="AR15:AS15"/>
    <mergeCell ref="AW15:BF15"/>
    <mergeCell ref="AW10:BF10"/>
    <mergeCell ref="BG10:BH10"/>
    <mergeCell ref="AW9:BH9"/>
  </mergeCells>
  <phoneticPr fontId="2"/>
  <pageMargins left="0.70866141732283472" right="0.70866141732283472"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N56"/>
  <sheetViews>
    <sheetView view="pageBreakPreview" zoomScaleNormal="100" zoomScaleSheetLayoutView="100" workbookViewId="0">
      <selection activeCell="CA1" sqref="CA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16" width="1.625" style="1"/>
    <col min="17" max="17" width="2.25" style="1" bestFit="1" customWidth="1"/>
    <col min="18" max="29" width="1.625" style="1"/>
    <col min="30" max="30" width="2.5" style="1" customWidth="1"/>
    <col min="31" max="31" width="2" style="1" customWidth="1"/>
    <col min="32" max="39" width="1.625" style="1"/>
    <col min="40" max="40" width="2.5" style="1" customWidth="1"/>
    <col min="41" max="48" width="1.625" style="1"/>
    <col min="49" max="49" width="3.125" style="1" customWidth="1"/>
    <col min="50" max="61" width="2.125" style="1" customWidth="1"/>
    <col min="62" max="62" width="3.25" style="1" customWidth="1"/>
    <col min="63" max="66" width="1.625" style="1"/>
    <col min="67" max="89" width="3.125" style="1" customWidth="1"/>
    <col min="90" max="91" width="1.625" style="1"/>
    <col min="92" max="92" width="2.875" style="1" customWidth="1"/>
    <col min="93" max="16384" width="1.625" style="1"/>
  </cols>
  <sheetData>
    <row r="1" spans="1:92" ht="18" customHeight="1" x14ac:dyDescent="0.15">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row>
    <row r="2" spans="1:92" ht="53.25" customHeight="1" x14ac:dyDescent="0.1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row>
    <row r="3" spans="1:92" ht="23.25" customHeight="1" x14ac:dyDescent="0.15">
      <c r="AY3" s="6"/>
      <c r="AZ3" s="129" t="s">
        <v>49</v>
      </c>
      <c r="BA3" s="130"/>
      <c r="BB3" s="130"/>
      <c r="BC3" s="130"/>
      <c r="BD3" s="130"/>
      <c r="BE3" s="130"/>
      <c r="BF3" s="130"/>
      <c r="BG3" s="130"/>
      <c r="BH3" s="130"/>
      <c r="BI3" s="130"/>
      <c r="BJ3" s="131"/>
    </row>
    <row r="4" spans="1:92" ht="26.25" customHeight="1" x14ac:dyDescent="0.15">
      <c r="AY4" s="79"/>
      <c r="AZ4" s="132" t="s">
        <v>50</v>
      </c>
      <c r="BA4" s="133"/>
      <c r="BB4" s="133"/>
      <c r="BC4" s="133"/>
      <c r="BD4" s="133"/>
      <c r="BE4" s="133"/>
      <c r="BF4" s="133"/>
      <c r="BG4" s="133"/>
      <c r="BH4" s="133"/>
      <c r="BI4" s="133"/>
      <c r="BJ4" s="134"/>
    </row>
    <row r="5" spans="1:92" ht="19.5" customHeight="1" x14ac:dyDescent="0.15">
      <c r="A5" s="45"/>
      <c r="B5" s="45"/>
      <c r="C5" s="45"/>
      <c r="D5" s="45"/>
      <c r="E5" s="45"/>
      <c r="F5" s="45"/>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4"/>
      <c r="AL5" s="4"/>
      <c r="AM5" s="4"/>
      <c r="AN5" s="4"/>
      <c r="AO5" s="4"/>
      <c r="AP5" s="4"/>
      <c r="AQ5" s="4"/>
      <c r="AR5" s="4"/>
      <c r="AS5" s="4"/>
      <c r="AT5" s="4"/>
      <c r="AU5" s="4"/>
      <c r="AV5" s="4"/>
      <c r="AZ5" s="80"/>
      <c r="BA5" s="46"/>
      <c r="BB5" s="46"/>
      <c r="BC5" s="46"/>
      <c r="BD5" s="46"/>
      <c r="BE5" s="46"/>
      <c r="BF5" s="46"/>
      <c r="BG5" s="46"/>
      <c r="BH5" s="46"/>
      <c r="BI5" s="46"/>
      <c r="BJ5" s="81"/>
    </row>
    <row r="6" spans="1:92" ht="14.25" customHeight="1" x14ac:dyDescent="0.15">
      <c r="A6" s="45"/>
      <c r="B6" s="45"/>
      <c r="C6" s="45"/>
      <c r="E6" s="139">
        <v>1</v>
      </c>
      <c r="F6" s="139"/>
      <c r="G6" s="138" t="s">
        <v>77</v>
      </c>
      <c r="H6" s="138"/>
      <c r="I6" s="138"/>
      <c r="J6" s="138"/>
      <c r="K6" s="138"/>
      <c r="L6" s="138"/>
      <c r="M6" s="138"/>
      <c r="N6" s="138"/>
      <c r="O6" s="138"/>
      <c r="P6" s="138"/>
      <c r="Q6" s="138"/>
      <c r="R6" s="138"/>
      <c r="S6" s="138"/>
      <c r="T6" s="138"/>
      <c r="U6" s="138"/>
      <c r="V6" s="138"/>
      <c r="W6" s="138"/>
      <c r="X6" s="138"/>
      <c r="Y6" s="138"/>
      <c r="Z6" s="138"/>
      <c r="AA6" s="138"/>
      <c r="AB6" s="138"/>
      <c r="AC6" s="138"/>
      <c r="AD6" s="138"/>
      <c r="AE6" s="139" t="s">
        <v>47</v>
      </c>
      <c r="AF6" s="139"/>
      <c r="AG6" s="139"/>
      <c r="AH6" s="139"/>
      <c r="AI6" s="139"/>
      <c r="AJ6" s="139"/>
      <c r="AK6" s="139"/>
      <c r="AO6" s="4"/>
      <c r="AP6" s="4"/>
      <c r="AQ6" s="4"/>
      <c r="AR6" s="4"/>
      <c r="AS6" s="4"/>
      <c r="AT6" s="4"/>
      <c r="AU6" s="4"/>
      <c r="AV6" s="4"/>
      <c r="AZ6" s="82"/>
      <c r="BA6" s="4"/>
      <c r="BB6" s="4"/>
      <c r="BC6" s="4"/>
      <c r="BD6" s="4"/>
      <c r="BE6" s="4"/>
      <c r="BF6" s="4"/>
      <c r="BG6" s="4"/>
      <c r="BH6" s="4"/>
      <c r="BI6" s="4"/>
      <c r="BJ6" s="83"/>
      <c r="CN6" s="47"/>
    </row>
    <row r="7" spans="1:92" ht="7.5" customHeight="1" x14ac:dyDescent="0.15">
      <c r="A7" s="45"/>
      <c r="B7" s="45"/>
      <c r="C7" s="45"/>
      <c r="E7" s="139"/>
      <c r="F7" s="139"/>
      <c r="G7" s="138"/>
      <c r="H7" s="138"/>
      <c r="I7" s="138"/>
      <c r="J7" s="138"/>
      <c r="K7" s="138"/>
      <c r="L7" s="138"/>
      <c r="M7" s="138"/>
      <c r="N7" s="138"/>
      <c r="O7" s="138"/>
      <c r="P7" s="138"/>
      <c r="Q7" s="138"/>
      <c r="R7" s="138"/>
      <c r="S7" s="138"/>
      <c r="T7" s="138"/>
      <c r="U7" s="138"/>
      <c r="V7" s="138"/>
      <c r="W7" s="138"/>
      <c r="X7" s="138"/>
      <c r="Y7" s="138"/>
      <c r="Z7" s="138"/>
      <c r="AA7" s="138"/>
      <c r="AB7" s="138"/>
      <c r="AC7" s="138"/>
      <c r="AD7" s="138"/>
      <c r="AE7" s="139"/>
      <c r="AF7" s="139"/>
      <c r="AG7" s="139"/>
      <c r="AH7" s="139"/>
      <c r="AI7" s="139"/>
      <c r="AJ7" s="139"/>
      <c r="AK7" s="139"/>
      <c r="AO7" s="4"/>
      <c r="AP7" s="4"/>
      <c r="AQ7" s="4"/>
      <c r="AR7" s="4"/>
      <c r="AS7" s="4"/>
      <c r="AT7" s="4"/>
      <c r="AU7" s="4"/>
      <c r="AV7" s="4"/>
      <c r="AZ7" s="82"/>
      <c r="BA7" s="48"/>
      <c r="BB7" s="48"/>
      <c r="BC7" s="48"/>
      <c r="BD7" s="48"/>
      <c r="BE7" s="48"/>
      <c r="BF7" s="48"/>
      <c r="BG7" s="48"/>
      <c r="BH7" s="48"/>
      <c r="BI7" s="48"/>
      <c r="BJ7" s="83"/>
      <c r="CN7" s="47"/>
    </row>
    <row r="8" spans="1:92" ht="6" customHeight="1" x14ac:dyDescent="0.15">
      <c r="E8" s="47"/>
      <c r="F8" s="47"/>
      <c r="G8" s="47"/>
      <c r="H8" s="47"/>
      <c r="I8" s="47"/>
      <c r="J8" s="47"/>
      <c r="K8" s="47"/>
      <c r="L8" s="47"/>
      <c r="M8" s="47"/>
      <c r="N8" s="47"/>
      <c r="O8" s="47"/>
      <c r="P8" s="47"/>
      <c r="Q8" s="47"/>
      <c r="R8" s="47"/>
      <c r="S8" s="47"/>
      <c r="T8" s="47"/>
      <c r="U8" s="47"/>
      <c r="V8" s="47"/>
      <c r="W8" s="47"/>
      <c r="X8" s="47"/>
      <c r="Y8" s="47"/>
      <c r="Z8" s="47"/>
      <c r="AA8" s="47"/>
      <c r="AB8" s="47"/>
      <c r="AC8" s="47"/>
      <c r="AD8" s="47"/>
      <c r="AE8" s="139"/>
      <c r="AF8" s="139"/>
      <c r="AG8" s="139"/>
      <c r="AH8" s="139"/>
      <c r="AI8" s="139"/>
      <c r="AJ8" s="139"/>
      <c r="AK8" s="139"/>
      <c r="AZ8" s="84"/>
      <c r="BA8" s="49"/>
      <c r="BB8" s="4"/>
      <c r="BC8" s="4"/>
      <c r="BD8" s="4"/>
      <c r="BE8" s="4"/>
      <c r="BF8" s="4"/>
      <c r="BG8" s="4"/>
      <c r="BH8" s="4"/>
      <c r="BI8" s="4"/>
      <c r="BJ8" s="3"/>
      <c r="CN8" s="47"/>
    </row>
    <row r="9" spans="1:92" ht="8.25" customHeight="1" x14ac:dyDescent="0.15">
      <c r="E9" s="139">
        <v>2</v>
      </c>
      <c r="F9" s="139"/>
      <c r="G9" s="138" t="s">
        <v>78</v>
      </c>
      <c r="H9" s="138"/>
      <c r="I9" s="138"/>
      <c r="J9" s="138"/>
      <c r="K9" s="138"/>
      <c r="L9" s="138"/>
      <c r="M9" s="138"/>
      <c r="N9" s="138"/>
      <c r="O9" s="138"/>
      <c r="P9" s="138"/>
      <c r="Q9" s="138"/>
      <c r="R9" s="138"/>
      <c r="S9" s="138"/>
      <c r="T9" s="138"/>
      <c r="U9" s="138"/>
      <c r="V9" s="138"/>
      <c r="W9" s="138"/>
      <c r="X9" s="138"/>
      <c r="Y9" s="138"/>
      <c r="Z9" s="138"/>
      <c r="AA9" s="138"/>
      <c r="AB9" s="138"/>
      <c r="AC9" s="138"/>
      <c r="AD9" s="138"/>
      <c r="AE9" s="139"/>
      <c r="AF9" s="139"/>
      <c r="AG9" s="139"/>
      <c r="AH9" s="139"/>
      <c r="AI9" s="139"/>
      <c r="AJ9" s="139"/>
      <c r="AK9" s="139"/>
      <c r="AZ9" s="2"/>
      <c r="BA9" s="4"/>
      <c r="BB9" s="4"/>
      <c r="BC9" s="4"/>
      <c r="BD9" s="4"/>
      <c r="BE9" s="4"/>
      <c r="BF9" s="4"/>
      <c r="BG9" s="4"/>
      <c r="BH9" s="4"/>
      <c r="BI9" s="4"/>
      <c r="BJ9" s="3"/>
      <c r="CN9" s="50"/>
    </row>
    <row r="10" spans="1:92" ht="15" customHeight="1" x14ac:dyDescent="0.15">
      <c r="E10" s="139"/>
      <c r="F10" s="139"/>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9"/>
      <c r="AF10" s="139"/>
      <c r="AG10" s="139"/>
      <c r="AH10" s="139"/>
      <c r="AI10" s="139"/>
      <c r="AJ10" s="139"/>
      <c r="AK10" s="139"/>
      <c r="AO10" s="47"/>
      <c r="AP10" s="47"/>
      <c r="AZ10" s="85"/>
      <c r="BA10" s="6"/>
      <c r="BB10" s="6"/>
      <c r="BC10" s="6"/>
      <c r="BD10" s="4"/>
      <c r="BE10" s="4"/>
      <c r="BF10" s="4"/>
      <c r="BG10" s="4"/>
      <c r="BH10" s="4"/>
      <c r="BI10" s="4"/>
      <c r="BJ10" s="3"/>
    </row>
    <row r="11" spans="1:92" ht="19.5" customHeight="1" x14ac:dyDescent="0.15">
      <c r="AN11" s="47"/>
      <c r="AO11" s="47"/>
      <c r="AP11" s="47"/>
      <c r="AZ11" s="135" t="s">
        <v>55</v>
      </c>
      <c r="BA11" s="136"/>
      <c r="BB11" s="136"/>
      <c r="BC11" s="136"/>
      <c r="BD11" s="136"/>
      <c r="BE11" s="136"/>
      <c r="BF11" s="136"/>
      <c r="BG11" s="136"/>
      <c r="BH11" s="136"/>
      <c r="BI11" s="136"/>
      <c r="BJ11" s="137"/>
    </row>
    <row r="12" spans="1:92" ht="20.100000000000001" customHeight="1" x14ac:dyDescent="0.15">
      <c r="A12" s="166" t="s">
        <v>48</v>
      </c>
      <c r="B12" s="167"/>
      <c r="C12" s="167"/>
      <c r="D12" s="167"/>
      <c r="E12" s="167"/>
      <c r="F12" s="167"/>
      <c r="G12" s="167"/>
      <c r="H12" s="167"/>
      <c r="I12" s="167"/>
      <c r="J12" s="167"/>
      <c r="K12" s="167"/>
      <c r="L12" s="167"/>
      <c r="M12" s="167"/>
      <c r="N12" s="167"/>
      <c r="O12" s="168"/>
      <c r="P12" s="166" t="s">
        <v>0</v>
      </c>
      <c r="Q12" s="167"/>
      <c r="R12" s="167"/>
      <c r="S12" s="167"/>
      <c r="T12" s="167"/>
      <c r="U12" s="167"/>
      <c r="V12" s="167"/>
      <c r="W12" s="167"/>
      <c r="X12" s="167"/>
      <c r="Y12" s="167"/>
      <c r="Z12" s="167"/>
      <c r="AA12" s="167"/>
      <c r="AB12" s="167"/>
      <c r="AC12" s="167"/>
      <c r="AD12" s="168"/>
      <c r="AE12" s="176" t="s">
        <v>63</v>
      </c>
      <c r="AF12" s="177"/>
      <c r="AG12" s="177"/>
      <c r="AH12" s="177"/>
      <c r="AI12" s="177"/>
      <c r="AJ12" s="177"/>
      <c r="AK12" s="177"/>
      <c r="AL12" s="177"/>
      <c r="AM12" s="178"/>
      <c r="AN12" s="287" t="s">
        <v>41</v>
      </c>
      <c r="AO12" s="287"/>
      <c r="AP12" s="287"/>
      <c r="AQ12" s="307" t="s">
        <v>105</v>
      </c>
      <c r="AR12" s="307"/>
      <c r="AS12" s="307"/>
      <c r="AT12" s="307" t="s">
        <v>1</v>
      </c>
      <c r="AU12" s="307"/>
      <c r="AV12" s="307" t="s">
        <v>118</v>
      </c>
      <c r="AW12" s="307"/>
      <c r="AX12" s="307"/>
      <c r="AY12" s="307" t="s">
        <v>3</v>
      </c>
      <c r="AZ12" s="308"/>
      <c r="BA12" s="308" t="s">
        <v>119</v>
      </c>
      <c r="BB12" s="308"/>
      <c r="BC12" s="308"/>
      <c r="BD12" s="308" t="s">
        <v>3</v>
      </c>
      <c r="BE12" s="308"/>
      <c r="BF12" s="86"/>
      <c r="BG12" s="265" t="s">
        <v>14</v>
      </c>
      <c r="BH12" s="265"/>
      <c r="BI12" s="265"/>
      <c r="BJ12" s="3"/>
    </row>
    <row r="13" spans="1:92" ht="20.100000000000001" customHeight="1" x14ac:dyDescent="0.15">
      <c r="A13" s="166"/>
      <c r="B13" s="167"/>
      <c r="C13" s="167"/>
      <c r="D13" s="167"/>
      <c r="E13" s="167"/>
      <c r="F13" s="167"/>
      <c r="G13" s="167"/>
      <c r="H13" s="167"/>
      <c r="I13" s="167"/>
      <c r="J13" s="167"/>
      <c r="K13" s="167"/>
      <c r="L13" s="167"/>
      <c r="M13" s="167"/>
      <c r="N13" s="167"/>
      <c r="O13" s="168"/>
      <c r="P13" s="166"/>
      <c r="Q13" s="167"/>
      <c r="R13" s="167"/>
      <c r="S13" s="167"/>
      <c r="T13" s="167"/>
      <c r="U13" s="167"/>
      <c r="V13" s="167"/>
      <c r="W13" s="167"/>
      <c r="X13" s="167"/>
      <c r="Y13" s="167"/>
      <c r="Z13" s="167"/>
      <c r="AA13" s="167"/>
      <c r="AB13" s="167"/>
      <c r="AC13" s="167"/>
      <c r="AD13" s="168"/>
      <c r="AE13" s="179"/>
      <c r="AF13" s="180"/>
      <c r="AG13" s="180"/>
      <c r="AH13" s="180"/>
      <c r="AI13" s="180"/>
      <c r="AJ13" s="180"/>
      <c r="AK13" s="180"/>
      <c r="AL13" s="180"/>
      <c r="AM13" s="181"/>
      <c r="AN13" s="288" t="s">
        <v>41</v>
      </c>
      <c r="AO13" s="288"/>
      <c r="AP13" s="288"/>
      <c r="AQ13" s="306" t="s">
        <v>106</v>
      </c>
      <c r="AR13" s="306"/>
      <c r="AS13" s="306"/>
      <c r="AT13" s="306" t="s">
        <v>1</v>
      </c>
      <c r="AU13" s="306"/>
      <c r="AV13" s="306" t="s">
        <v>98</v>
      </c>
      <c r="AW13" s="306"/>
      <c r="AX13" s="306"/>
      <c r="AY13" s="306" t="s">
        <v>3</v>
      </c>
      <c r="AZ13" s="306"/>
      <c r="BA13" s="306" t="s">
        <v>100</v>
      </c>
      <c r="BB13" s="306"/>
      <c r="BC13" s="306"/>
      <c r="BD13" s="306" t="s">
        <v>3</v>
      </c>
      <c r="BE13" s="306"/>
      <c r="BF13" s="87"/>
      <c r="BG13" s="288" t="s">
        <v>15</v>
      </c>
      <c r="BH13" s="288"/>
      <c r="BI13" s="288"/>
      <c r="BJ13" s="25"/>
    </row>
    <row r="14" spans="1:92" ht="20.100000000000001" customHeight="1" x14ac:dyDescent="0.15">
      <c r="A14" s="289" t="s">
        <v>96</v>
      </c>
      <c r="B14" s="290"/>
      <c r="C14" s="290"/>
      <c r="D14" s="290"/>
      <c r="E14" s="290"/>
      <c r="F14" s="290"/>
      <c r="G14" s="290"/>
      <c r="H14" s="290"/>
      <c r="I14" s="290"/>
      <c r="J14" s="290"/>
      <c r="K14" s="290"/>
      <c r="L14" s="290"/>
      <c r="M14" s="290"/>
      <c r="N14" s="290"/>
      <c r="O14" s="291"/>
      <c r="P14" s="302">
        <v>60001</v>
      </c>
      <c r="Q14" s="287"/>
      <c r="R14" s="287"/>
      <c r="S14" s="287"/>
      <c r="T14" s="287"/>
      <c r="U14" s="287"/>
      <c r="V14" s="287"/>
      <c r="W14" s="287"/>
      <c r="X14" s="287"/>
      <c r="Y14" s="287"/>
      <c r="Z14" s="287"/>
      <c r="AA14" s="287"/>
      <c r="AB14" s="287"/>
      <c r="AC14" s="287"/>
      <c r="AD14" s="303"/>
      <c r="AE14" s="176" t="s">
        <v>65</v>
      </c>
      <c r="AF14" s="177"/>
      <c r="AG14" s="177"/>
      <c r="AH14" s="177"/>
      <c r="AI14" s="177"/>
      <c r="AJ14" s="177"/>
      <c r="AK14" s="177"/>
      <c r="AL14" s="177"/>
      <c r="AM14" s="178"/>
      <c r="AN14" s="163" t="s">
        <v>41</v>
      </c>
      <c r="AO14" s="163"/>
      <c r="AP14" s="163"/>
      <c r="AQ14" s="117"/>
      <c r="AR14" s="117"/>
      <c r="AS14" s="117"/>
      <c r="AT14" s="117" t="s">
        <v>1</v>
      </c>
      <c r="AU14" s="117"/>
      <c r="AV14" s="117"/>
      <c r="AW14" s="117"/>
      <c r="AX14" s="117"/>
      <c r="AY14" s="117" t="s">
        <v>3</v>
      </c>
      <c r="AZ14" s="117"/>
      <c r="BA14" s="117"/>
      <c r="BB14" s="117"/>
      <c r="BC14" s="117"/>
      <c r="BD14" s="117" t="s">
        <v>3</v>
      </c>
      <c r="BE14" s="117"/>
      <c r="BF14" s="33"/>
      <c r="BG14" s="163" t="s">
        <v>14</v>
      </c>
      <c r="BH14" s="163"/>
      <c r="BI14" s="163"/>
      <c r="BJ14" s="40"/>
    </row>
    <row r="15" spans="1:92" ht="20.100000000000001" customHeight="1" x14ac:dyDescent="0.15">
      <c r="A15" s="292"/>
      <c r="B15" s="293"/>
      <c r="C15" s="293"/>
      <c r="D15" s="293"/>
      <c r="E15" s="293"/>
      <c r="F15" s="293"/>
      <c r="G15" s="293"/>
      <c r="H15" s="293"/>
      <c r="I15" s="293"/>
      <c r="J15" s="293"/>
      <c r="K15" s="293"/>
      <c r="L15" s="293"/>
      <c r="M15" s="293"/>
      <c r="N15" s="293"/>
      <c r="O15" s="294"/>
      <c r="P15" s="304"/>
      <c r="Q15" s="288"/>
      <c r="R15" s="288"/>
      <c r="S15" s="288"/>
      <c r="T15" s="288"/>
      <c r="U15" s="288"/>
      <c r="V15" s="288"/>
      <c r="W15" s="288"/>
      <c r="X15" s="288"/>
      <c r="Y15" s="288"/>
      <c r="Z15" s="288"/>
      <c r="AA15" s="288"/>
      <c r="AB15" s="288"/>
      <c r="AC15" s="288"/>
      <c r="AD15" s="305"/>
      <c r="AE15" s="179"/>
      <c r="AF15" s="180"/>
      <c r="AG15" s="180"/>
      <c r="AH15" s="180"/>
      <c r="AI15" s="180"/>
      <c r="AJ15" s="180"/>
      <c r="AK15" s="180"/>
      <c r="AL15" s="180"/>
      <c r="AM15" s="181"/>
      <c r="AN15" s="159" t="s">
        <v>41</v>
      </c>
      <c r="AO15" s="159"/>
      <c r="AP15" s="159"/>
      <c r="AQ15" s="151"/>
      <c r="AR15" s="151"/>
      <c r="AS15" s="151"/>
      <c r="AT15" s="151" t="s">
        <v>1</v>
      </c>
      <c r="AU15" s="151"/>
      <c r="AV15" s="151"/>
      <c r="AW15" s="151"/>
      <c r="AX15" s="151"/>
      <c r="AY15" s="151" t="s">
        <v>3</v>
      </c>
      <c r="AZ15" s="151"/>
      <c r="BA15" s="151"/>
      <c r="BB15" s="151"/>
      <c r="BC15" s="151"/>
      <c r="BD15" s="151" t="s">
        <v>3</v>
      </c>
      <c r="BE15" s="151"/>
      <c r="BF15" s="18"/>
      <c r="BG15" s="159" t="s">
        <v>15</v>
      </c>
      <c r="BH15" s="159"/>
      <c r="BI15" s="159"/>
      <c r="BJ15" s="25"/>
    </row>
    <row r="16" spans="1:92" ht="20.100000000000001" customHeight="1" x14ac:dyDescent="0.15">
      <c r="A16" s="144" t="s">
        <v>52</v>
      </c>
      <c r="B16" s="145"/>
      <c r="C16" s="145"/>
      <c r="D16" s="145"/>
      <c r="E16" s="145"/>
      <c r="F16" s="145"/>
      <c r="G16" s="145"/>
      <c r="H16" s="145"/>
      <c r="I16" s="145"/>
      <c r="J16" s="145"/>
      <c r="K16" s="145"/>
      <c r="L16" s="145"/>
      <c r="M16" s="145"/>
      <c r="N16" s="145"/>
      <c r="O16" s="146"/>
      <c r="P16" s="144" t="s">
        <v>16</v>
      </c>
      <c r="Q16" s="145"/>
      <c r="R16" s="145"/>
      <c r="S16" s="145"/>
      <c r="T16" s="145"/>
      <c r="U16" s="145"/>
      <c r="V16" s="145"/>
      <c r="W16" s="145"/>
      <c r="X16" s="145"/>
      <c r="Y16" s="145"/>
      <c r="Z16" s="145"/>
      <c r="AA16" s="145"/>
      <c r="AB16" s="145"/>
      <c r="AC16" s="145"/>
      <c r="AD16" s="146"/>
      <c r="AE16" s="123" t="s">
        <v>51</v>
      </c>
      <c r="AF16" s="124"/>
      <c r="AG16" s="124"/>
      <c r="AH16" s="124"/>
      <c r="AI16" s="124"/>
      <c r="AJ16" s="124"/>
      <c r="AK16" s="124"/>
      <c r="AL16" s="124"/>
      <c r="AM16" s="125"/>
      <c r="AN16" s="298">
        <v>380000</v>
      </c>
      <c r="AO16" s="299"/>
      <c r="AP16" s="299"/>
      <c r="AQ16" s="299"/>
      <c r="AR16" s="299"/>
      <c r="AS16" s="299"/>
      <c r="AT16" s="299"/>
      <c r="AU16" s="299"/>
      <c r="AV16" s="299"/>
      <c r="AW16" s="299"/>
      <c r="AX16" s="299"/>
      <c r="AY16" s="299"/>
      <c r="AZ16" s="299"/>
      <c r="BA16" s="299"/>
      <c r="BB16" s="299"/>
      <c r="BC16" s="299"/>
      <c r="BD16" s="299"/>
      <c r="BE16" s="299"/>
      <c r="BF16" s="299"/>
      <c r="BG16" s="299"/>
      <c r="BH16" s="140" t="s">
        <v>4</v>
      </c>
      <c r="BI16" s="140"/>
      <c r="BJ16" s="141"/>
    </row>
    <row r="17" spans="1:78" ht="20.100000000000001" customHeight="1" x14ac:dyDescent="0.15">
      <c r="A17" s="147"/>
      <c r="B17" s="148"/>
      <c r="C17" s="148"/>
      <c r="D17" s="148"/>
      <c r="E17" s="148"/>
      <c r="F17" s="148"/>
      <c r="G17" s="148"/>
      <c r="H17" s="148"/>
      <c r="I17" s="148"/>
      <c r="J17" s="148"/>
      <c r="K17" s="148"/>
      <c r="L17" s="148"/>
      <c r="M17" s="148"/>
      <c r="N17" s="148"/>
      <c r="O17" s="149"/>
      <c r="P17" s="147"/>
      <c r="Q17" s="148"/>
      <c r="R17" s="148"/>
      <c r="S17" s="148"/>
      <c r="T17" s="148"/>
      <c r="U17" s="148"/>
      <c r="V17" s="148"/>
      <c r="W17" s="148"/>
      <c r="X17" s="148"/>
      <c r="Y17" s="148"/>
      <c r="Z17" s="148"/>
      <c r="AA17" s="148"/>
      <c r="AB17" s="148"/>
      <c r="AC17" s="148"/>
      <c r="AD17" s="149"/>
      <c r="AE17" s="126"/>
      <c r="AF17" s="127"/>
      <c r="AG17" s="127"/>
      <c r="AH17" s="127"/>
      <c r="AI17" s="127"/>
      <c r="AJ17" s="127"/>
      <c r="AK17" s="127"/>
      <c r="AL17" s="127"/>
      <c r="AM17" s="128"/>
      <c r="AN17" s="300"/>
      <c r="AO17" s="301"/>
      <c r="AP17" s="301"/>
      <c r="AQ17" s="301"/>
      <c r="AR17" s="301"/>
      <c r="AS17" s="301"/>
      <c r="AT17" s="301"/>
      <c r="AU17" s="301"/>
      <c r="AV17" s="301"/>
      <c r="AW17" s="301"/>
      <c r="AX17" s="301"/>
      <c r="AY17" s="301"/>
      <c r="AZ17" s="301"/>
      <c r="BA17" s="301"/>
      <c r="BB17" s="301"/>
      <c r="BC17" s="301"/>
      <c r="BD17" s="301"/>
      <c r="BE17" s="301"/>
      <c r="BF17" s="301"/>
      <c r="BG17" s="301"/>
      <c r="BH17" s="142"/>
      <c r="BI17" s="142"/>
      <c r="BJ17" s="143"/>
    </row>
    <row r="18" spans="1:78" ht="20.25" customHeight="1" x14ac:dyDescent="0.15">
      <c r="A18" s="289" t="s">
        <v>97</v>
      </c>
      <c r="B18" s="290"/>
      <c r="C18" s="290"/>
      <c r="D18" s="290"/>
      <c r="E18" s="290"/>
      <c r="F18" s="290"/>
      <c r="G18" s="290"/>
      <c r="H18" s="290"/>
      <c r="I18" s="290"/>
      <c r="J18" s="290"/>
      <c r="K18" s="290"/>
      <c r="L18" s="290"/>
      <c r="M18" s="290"/>
      <c r="N18" s="290"/>
      <c r="O18" s="291"/>
      <c r="P18" s="295">
        <v>12345</v>
      </c>
      <c r="Q18" s="295"/>
      <c r="R18" s="295"/>
      <c r="S18" s="295"/>
      <c r="T18" s="295"/>
      <c r="U18" s="295"/>
      <c r="V18" s="295"/>
      <c r="W18" s="295"/>
      <c r="X18" s="295"/>
      <c r="Y18" s="295"/>
      <c r="Z18" s="295"/>
      <c r="AA18" s="295"/>
      <c r="AB18" s="295"/>
      <c r="AC18" s="295"/>
      <c r="AD18" s="295"/>
      <c r="AE18" s="186" t="s">
        <v>64</v>
      </c>
      <c r="AF18" s="187"/>
      <c r="AG18" s="187"/>
      <c r="AH18" s="187"/>
      <c r="AI18" s="187"/>
      <c r="AJ18" s="187"/>
      <c r="AK18" s="187"/>
      <c r="AL18" s="187"/>
      <c r="AM18" s="187"/>
      <c r="AN18" s="187"/>
      <c r="AO18" s="187"/>
      <c r="AP18" s="187"/>
      <c r="AQ18" s="187"/>
      <c r="AR18" s="187"/>
      <c r="AS18" s="187"/>
      <c r="AT18" s="187"/>
      <c r="AU18" s="187"/>
      <c r="AV18" s="188"/>
      <c r="AW18" s="186" t="s">
        <v>74</v>
      </c>
      <c r="AX18" s="187"/>
      <c r="AY18" s="187"/>
      <c r="AZ18" s="187"/>
      <c r="BA18" s="187"/>
      <c r="BB18" s="187"/>
      <c r="BC18" s="187"/>
      <c r="BD18" s="187"/>
      <c r="BE18" s="187"/>
      <c r="BF18" s="187"/>
      <c r="BG18" s="187"/>
      <c r="BH18" s="187"/>
      <c r="BI18" s="187"/>
      <c r="BJ18" s="188"/>
    </row>
    <row r="19" spans="1:78" ht="31.5" customHeight="1" x14ac:dyDescent="0.15">
      <c r="A19" s="292"/>
      <c r="B19" s="293"/>
      <c r="C19" s="293"/>
      <c r="D19" s="293"/>
      <c r="E19" s="293"/>
      <c r="F19" s="293"/>
      <c r="G19" s="293"/>
      <c r="H19" s="293"/>
      <c r="I19" s="293"/>
      <c r="J19" s="293"/>
      <c r="K19" s="293"/>
      <c r="L19" s="293"/>
      <c r="M19" s="293"/>
      <c r="N19" s="293"/>
      <c r="O19" s="294"/>
      <c r="P19" s="296"/>
      <c r="Q19" s="296"/>
      <c r="R19" s="296"/>
      <c r="S19" s="296"/>
      <c r="T19" s="296"/>
      <c r="U19" s="296"/>
      <c r="V19" s="296"/>
      <c r="W19" s="296"/>
      <c r="X19" s="296"/>
      <c r="Y19" s="296"/>
      <c r="Z19" s="296"/>
      <c r="AA19" s="296"/>
      <c r="AB19" s="296"/>
      <c r="AC19" s="296"/>
      <c r="AD19" s="296"/>
      <c r="AE19" s="88" t="s">
        <v>40</v>
      </c>
      <c r="AF19" s="89"/>
      <c r="AG19" s="89"/>
      <c r="AH19" s="276">
        <v>6</v>
      </c>
      <c r="AI19" s="276"/>
      <c r="AJ19" s="276"/>
      <c r="AK19" s="89" t="s">
        <v>1</v>
      </c>
      <c r="AL19" s="89"/>
      <c r="AM19" s="276">
        <v>8</v>
      </c>
      <c r="AN19" s="276"/>
      <c r="AO19" s="276"/>
      <c r="AP19" s="89" t="s">
        <v>3</v>
      </c>
      <c r="AQ19" s="89"/>
      <c r="AR19" s="276">
        <v>5</v>
      </c>
      <c r="AS19" s="276"/>
      <c r="AT19" s="276"/>
      <c r="AU19" s="89" t="s">
        <v>2</v>
      </c>
      <c r="AV19" s="90"/>
      <c r="AW19" s="297" t="s">
        <v>101</v>
      </c>
      <c r="AX19" s="199"/>
      <c r="AY19" s="199"/>
      <c r="AZ19" s="199"/>
      <c r="BA19" s="199"/>
      <c r="BB19" s="199"/>
      <c r="BC19" s="199"/>
      <c r="BD19" s="199"/>
      <c r="BE19" s="199"/>
      <c r="BF19" s="199"/>
      <c r="BG19" s="199"/>
      <c r="BH19" s="199"/>
      <c r="BI19" s="199"/>
      <c r="BJ19" s="223"/>
    </row>
    <row r="20" spans="1:78" ht="6.75" customHeight="1" x14ac:dyDescent="0.15"/>
    <row r="21" spans="1:78" ht="21.75" customHeight="1" x14ac:dyDescent="0.15">
      <c r="A21" s="166" t="s">
        <v>56</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8"/>
      <c r="AM21" s="166" t="s">
        <v>12</v>
      </c>
      <c r="AN21" s="167"/>
      <c r="AO21" s="167"/>
      <c r="AP21" s="167"/>
      <c r="AQ21" s="167"/>
      <c r="AR21" s="167"/>
      <c r="AS21" s="167"/>
      <c r="AT21" s="167"/>
      <c r="AU21" s="168"/>
      <c r="AV21" s="173" t="s">
        <v>13</v>
      </c>
      <c r="AW21" s="174"/>
      <c r="AX21" s="174"/>
      <c r="AY21" s="174"/>
      <c r="AZ21" s="174"/>
      <c r="BA21" s="174"/>
      <c r="BB21" s="174"/>
      <c r="BC21" s="174"/>
      <c r="BD21" s="174"/>
      <c r="BE21" s="174"/>
      <c r="BF21" s="174"/>
      <c r="BG21" s="174"/>
      <c r="BH21" s="174"/>
      <c r="BI21" s="174"/>
      <c r="BJ21" s="175"/>
    </row>
    <row r="22" spans="1:78" ht="13.5" customHeight="1" x14ac:dyDescent="0.15">
      <c r="A22" s="271" t="s">
        <v>54</v>
      </c>
      <c r="B22" s="272"/>
      <c r="C22" s="272"/>
      <c r="D22" s="275" t="s">
        <v>105</v>
      </c>
      <c r="E22" s="275"/>
      <c r="F22" s="275"/>
      <c r="G22" s="276" t="s">
        <v>1</v>
      </c>
      <c r="H22" s="276"/>
      <c r="I22" s="277" t="s">
        <v>118</v>
      </c>
      <c r="J22" s="277"/>
      <c r="K22" s="277"/>
      <c r="L22" s="279" t="s">
        <v>3</v>
      </c>
      <c r="M22" s="279"/>
      <c r="N22" s="280" t="s">
        <v>119</v>
      </c>
      <c r="O22" s="280"/>
      <c r="P22" s="280"/>
      <c r="Q22" s="279" t="s">
        <v>2</v>
      </c>
      <c r="R22" s="279"/>
      <c r="S22" s="287" t="s">
        <v>7</v>
      </c>
      <c r="T22" s="287"/>
      <c r="U22" s="272" t="s">
        <v>54</v>
      </c>
      <c r="V22" s="272"/>
      <c r="W22" s="272"/>
      <c r="X22" s="275" t="s">
        <v>130</v>
      </c>
      <c r="Y22" s="275"/>
      <c r="Z22" s="275"/>
      <c r="AA22" s="276" t="s">
        <v>1</v>
      </c>
      <c r="AB22" s="276"/>
      <c r="AC22" s="277" t="s">
        <v>106</v>
      </c>
      <c r="AD22" s="277"/>
      <c r="AE22" s="277"/>
      <c r="AF22" s="279" t="s">
        <v>3</v>
      </c>
      <c r="AG22" s="279"/>
      <c r="AH22" s="280" t="s">
        <v>99</v>
      </c>
      <c r="AI22" s="280"/>
      <c r="AJ22" s="280"/>
      <c r="AK22" s="279" t="s">
        <v>2</v>
      </c>
      <c r="AL22" s="279"/>
      <c r="AM22" s="282">
        <f>'育休手当金(裏)記入例'!AP29</f>
        <v>220</v>
      </c>
      <c r="AN22" s="283"/>
      <c r="AO22" s="283"/>
      <c r="AP22" s="283"/>
      <c r="AQ22" s="283"/>
      <c r="AR22" s="283"/>
      <c r="AS22" s="283"/>
      <c r="AT22" s="189" t="s">
        <v>2</v>
      </c>
      <c r="AU22" s="190"/>
      <c r="AV22" s="286">
        <f>'育休手当金(裏)記入例'!AW29</f>
        <v>2278315</v>
      </c>
      <c r="AW22" s="283"/>
      <c r="AX22" s="283"/>
      <c r="AY22" s="283"/>
      <c r="AZ22" s="283"/>
      <c r="BA22" s="283"/>
      <c r="BB22" s="283"/>
      <c r="BC22" s="283"/>
      <c r="BD22" s="283"/>
      <c r="BE22" s="283"/>
      <c r="BF22" s="283"/>
      <c r="BG22" s="283"/>
      <c r="BH22" s="163" t="s">
        <v>4</v>
      </c>
      <c r="BI22" s="163"/>
      <c r="BJ22" s="164"/>
    </row>
    <row r="23" spans="1:78" ht="25.5" customHeight="1" x14ac:dyDescent="0.15">
      <c r="A23" s="273"/>
      <c r="B23" s="274"/>
      <c r="C23" s="274"/>
      <c r="D23" s="275"/>
      <c r="E23" s="275"/>
      <c r="F23" s="275"/>
      <c r="G23" s="276"/>
      <c r="H23" s="276"/>
      <c r="I23" s="278"/>
      <c r="J23" s="278"/>
      <c r="K23" s="278"/>
      <c r="L23" s="279"/>
      <c r="M23" s="279"/>
      <c r="N23" s="281"/>
      <c r="O23" s="281"/>
      <c r="P23" s="281"/>
      <c r="Q23" s="279"/>
      <c r="R23" s="279"/>
      <c r="S23" s="288"/>
      <c r="T23" s="288"/>
      <c r="U23" s="274"/>
      <c r="V23" s="274"/>
      <c r="W23" s="274"/>
      <c r="X23" s="275"/>
      <c r="Y23" s="275"/>
      <c r="Z23" s="275"/>
      <c r="AA23" s="276"/>
      <c r="AB23" s="276"/>
      <c r="AC23" s="278"/>
      <c r="AD23" s="278"/>
      <c r="AE23" s="278"/>
      <c r="AF23" s="279"/>
      <c r="AG23" s="279"/>
      <c r="AH23" s="281"/>
      <c r="AI23" s="281"/>
      <c r="AJ23" s="281"/>
      <c r="AK23" s="279"/>
      <c r="AL23" s="279"/>
      <c r="AM23" s="284"/>
      <c r="AN23" s="285"/>
      <c r="AO23" s="285"/>
      <c r="AP23" s="285"/>
      <c r="AQ23" s="285"/>
      <c r="AR23" s="285"/>
      <c r="AS23" s="285"/>
      <c r="AT23" s="189"/>
      <c r="AU23" s="190"/>
      <c r="AV23" s="284"/>
      <c r="AW23" s="285"/>
      <c r="AX23" s="285"/>
      <c r="AY23" s="285"/>
      <c r="AZ23" s="285"/>
      <c r="BA23" s="285"/>
      <c r="BB23" s="285"/>
      <c r="BC23" s="285"/>
      <c r="BD23" s="285"/>
      <c r="BE23" s="285"/>
      <c r="BF23" s="285"/>
      <c r="BG23" s="285"/>
      <c r="BH23" s="159"/>
      <c r="BI23" s="159"/>
      <c r="BJ23" s="165"/>
      <c r="BO23" s="5"/>
      <c r="BP23" s="5"/>
      <c r="BQ23" s="5"/>
      <c r="BR23" s="5"/>
      <c r="BS23" s="5"/>
      <c r="BT23" s="5"/>
      <c r="BU23" s="5"/>
      <c r="BV23" s="5"/>
      <c r="BW23" s="5"/>
      <c r="BX23" s="5"/>
      <c r="BY23" s="5"/>
      <c r="BZ23" s="5"/>
    </row>
    <row r="24" spans="1:78" ht="25.5" customHeight="1" x14ac:dyDescent="0.15">
      <c r="A24" s="206" t="s">
        <v>89</v>
      </c>
      <c r="B24" s="207"/>
      <c r="C24" s="207"/>
      <c r="D24" s="207"/>
      <c r="E24" s="207"/>
      <c r="F24" s="207"/>
      <c r="G24" s="207"/>
      <c r="H24" s="207"/>
      <c r="I24" s="207"/>
      <c r="J24" s="207"/>
      <c r="K24" s="207"/>
      <c r="L24" s="207"/>
      <c r="M24" s="207"/>
      <c r="N24" s="207"/>
      <c r="O24" s="207"/>
      <c r="P24" s="207"/>
      <c r="Q24" s="207"/>
      <c r="R24" s="208"/>
      <c r="S24" s="211" t="s">
        <v>88</v>
      </c>
      <c r="T24" s="212"/>
      <c r="U24" s="212"/>
      <c r="V24" s="212"/>
      <c r="W24" s="212"/>
      <c r="X24" s="212"/>
      <c r="Y24" s="212"/>
      <c r="Z24" s="212"/>
      <c r="AA24" s="212"/>
      <c r="AB24" s="212"/>
      <c r="AC24" s="212"/>
      <c r="AD24" s="212"/>
      <c r="AE24" s="212"/>
      <c r="AF24" s="213"/>
      <c r="AL24" s="5"/>
      <c r="AM24" s="5"/>
      <c r="AN24" s="5"/>
      <c r="AO24" s="5"/>
      <c r="AP24" s="5"/>
      <c r="AQ24" s="5"/>
      <c r="AR24" s="5"/>
      <c r="AS24" s="5"/>
      <c r="AT24" s="5"/>
      <c r="AU24" s="5"/>
      <c r="AV24" s="5"/>
      <c r="AW24" s="5"/>
      <c r="AX24" s="5"/>
      <c r="BO24" s="5"/>
      <c r="BP24" s="5"/>
      <c r="BQ24" s="5"/>
      <c r="BR24" s="5"/>
      <c r="BS24" s="5"/>
      <c r="BT24" s="5"/>
      <c r="BU24" s="5"/>
      <c r="BV24" s="5"/>
      <c r="BW24" s="5"/>
      <c r="BX24" s="5"/>
      <c r="BY24" s="5"/>
      <c r="BZ24" s="5"/>
    </row>
    <row r="25" spans="1:78" ht="31.5" customHeight="1" x14ac:dyDescent="0.15">
      <c r="A25" s="209" t="s">
        <v>54</v>
      </c>
      <c r="B25" s="210"/>
      <c r="C25" s="210"/>
      <c r="D25" s="54"/>
      <c r="E25" s="54"/>
      <c r="F25" s="54"/>
      <c r="G25" s="54" t="s">
        <v>1</v>
      </c>
      <c r="H25" s="54"/>
      <c r="I25" s="54"/>
      <c r="J25" s="54"/>
      <c r="K25" s="54"/>
      <c r="L25" s="54" t="s">
        <v>3</v>
      </c>
      <c r="M25" s="54"/>
      <c r="N25" s="54"/>
      <c r="O25" s="54"/>
      <c r="P25" s="54"/>
      <c r="Q25" s="54" t="s">
        <v>2</v>
      </c>
      <c r="R25" s="55"/>
      <c r="S25" s="54"/>
      <c r="T25" s="54"/>
      <c r="U25" s="54"/>
      <c r="V25" s="54"/>
      <c r="W25" s="54"/>
      <c r="X25" s="54"/>
      <c r="Y25" s="54"/>
      <c r="Z25" s="54"/>
      <c r="AA25" s="54"/>
      <c r="AB25" s="54"/>
      <c r="AC25" s="54"/>
      <c r="AD25" s="54"/>
      <c r="AE25" s="54" t="s">
        <v>4</v>
      </c>
      <c r="AF25" s="55"/>
      <c r="AL25" s="5"/>
      <c r="AM25" s="5"/>
      <c r="AN25" s="5"/>
      <c r="AO25" s="5"/>
      <c r="AP25" s="5"/>
      <c r="AQ25" s="5"/>
      <c r="AR25" s="5"/>
      <c r="AS25" s="5"/>
      <c r="AT25" s="5"/>
      <c r="AU25" s="5"/>
      <c r="AV25" s="5"/>
      <c r="AW25" s="5"/>
      <c r="AX25" s="5"/>
      <c r="BO25" s="5"/>
      <c r="BP25" s="5"/>
      <c r="BQ25" s="5"/>
      <c r="BR25" s="5"/>
      <c r="BS25" s="5"/>
      <c r="BT25" s="5"/>
      <c r="BU25" s="5"/>
      <c r="BV25" s="5"/>
      <c r="BW25" s="5"/>
      <c r="BX25" s="5"/>
      <c r="BY25" s="5"/>
      <c r="BZ25" s="5"/>
    </row>
    <row r="26" spans="1:78" ht="9.75" customHeight="1" x14ac:dyDescent="0.15">
      <c r="A26" s="56"/>
      <c r="B26" s="56"/>
      <c r="C26" s="56"/>
      <c r="D26" s="18"/>
      <c r="E26" s="18"/>
      <c r="F26" s="18"/>
      <c r="G26" s="18"/>
      <c r="H26" s="18"/>
      <c r="I26" s="18"/>
      <c r="J26" s="18"/>
      <c r="K26" s="18"/>
      <c r="L26" s="18"/>
      <c r="M26" s="18"/>
      <c r="N26" s="18"/>
      <c r="O26" s="18"/>
      <c r="P26" s="18"/>
      <c r="Q26" s="18"/>
      <c r="R26" s="18"/>
      <c r="S26" s="52"/>
      <c r="T26" s="52"/>
      <c r="U26" s="57"/>
      <c r="V26" s="57"/>
      <c r="W26" s="57"/>
      <c r="X26" s="58"/>
      <c r="Y26" s="58"/>
      <c r="Z26" s="58"/>
      <c r="AA26" s="52"/>
      <c r="AB26" s="52"/>
      <c r="AC26" s="58"/>
      <c r="AD26" s="58"/>
      <c r="AE26" s="58"/>
      <c r="AF26" s="59"/>
      <c r="AG26" s="59"/>
      <c r="AH26" s="60"/>
      <c r="AI26" s="60"/>
      <c r="AJ26" s="60"/>
      <c r="AK26" s="59"/>
      <c r="AL26" s="20"/>
      <c r="AM26" s="20"/>
      <c r="AN26" s="20"/>
      <c r="AO26" s="20"/>
      <c r="AP26" s="20"/>
      <c r="AQ26" s="20"/>
      <c r="AR26" s="20"/>
      <c r="AS26" s="20"/>
      <c r="AT26" s="20"/>
      <c r="AU26" s="20"/>
      <c r="AV26" s="20"/>
      <c r="AW26" s="20"/>
      <c r="AX26" s="20"/>
      <c r="AY26" s="18"/>
      <c r="AZ26" s="18"/>
      <c r="BA26" s="18"/>
      <c r="BB26" s="18"/>
      <c r="BC26" s="18"/>
      <c r="BD26" s="18"/>
      <c r="BE26" s="18"/>
      <c r="BF26" s="18"/>
      <c r="BG26" s="18"/>
      <c r="BH26" s="18"/>
      <c r="BI26" s="18"/>
      <c r="BJ26" s="18"/>
      <c r="BO26" s="5"/>
      <c r="BP26" s="5"/>
      <c r="BQ26" s="5"/>
      <c r="BR26" s="5"/>
      <c r="BS26" s="5"/>
      <c r="BT26" s="5"/>
      <c r="BU26" s="5"/>
      <c r="BV26" s="5"/>
      <c r="BW26" s="5"/>
      <c r="BX26" s="5"/>
      <c r="BY26" s="5"/>
      <c r="BZ26" s="5"/>
    </row>
    <row r="27" spans="1:78" ht="24.95" customHeight="1" x14ac:dyDescent="0.15">
      <c r="A27" s="119" t="s">
        <v>84</v>
      </c>
      <c r="B27" s="120"/>
      <c r="C27" s="120"/>
      <c r="D27" s="120"/>
      <c r="E27" s="120"/>
      <c r="F27" s="120"/>
      <c r="G27" s="120"/>
      <c r="H27" s="120"/>
      <c r="I27" s="120"/>
      <c r="J27" s="120"/>
      <c r="K27" s="120"/>
      <c r="L27" s="120"/>
      <c r="M27" s="120"/>
      <c r="N27" s="120"/>
      <c r="O27" s="120"/>
      <c r="P27" s="120"/>
      <c r="Q27" s="120"/>
      <c r="R27" s="217"/>
      <c r="S27" s="243">
        <v>1</v>
      </c>
      <c r="T27" s="243"/>
      <c r="U27" s="243"/>
      <c r="V27" s="34" t="s">
        <v>79</v>
      </c>
      <c r="W27" s="33"/>
      <c r="X27" s="62"/>
      <c r="Y27" s="62"/>
      <c r="Z27" s="62"/>
      <c r="AA27" s="62"/>
      <c r="AB27" s="62"/>
      <c r="AC27" s="62"/>
      <c r="AD27" s="63"/>
      <c r="AE27" s="35"/>
      <c r="AF27" s="35"/>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40"/>
      <c r="BO27" s="5"/>
      <c r="BP27" s="5"/>
      <c r="BQ27" s="5"/>
      <c r="BR27" s="5"/>
      <c r="BS27" s="5"/>
      <c r="BT27" s="5"/>
      <c r="BU27" s="5"/>
      <c r="BV27" s="5"/>
      <c r="BW27" s="5"/>
      <c r="BX27" s="5"/>
      <c r="BY27" s="5"/>
      <c r="BZ27" s="5"/>
    </row>
    <row r="28" spans="1:78" ht="24.95" customHeight="1" x14ac:dyDescent="0.15">
      <c r="A28" s="218"/>
      <c r="B28" s="219"/>
      <c r="C28" s="219"/>
      <c r="D28" s="219"/>
      <c r="E28" s="219"/>
      <c r="F28" s="219"/>
      <c r="G28" s="219"/>
      <c r="H28" s="219"/>
      <c r="I28" s="219"/>
      <c r="J28" s="219"/>
      <c r="K28" s="219"/>
      <c r="L28" s="219"/>
      <c r="M28" s="219"/>
      <c r="N28" s="219"/>
      <c r="O28" s="219"/>
      <c r="P28" s="219"/>
      <c r="Q28" s="219"/>
      <c r="R28" s="220"/>
      <c r="S28" s="232">
        <v>2</v>
      </c>
      <c r="T28" s="232"/>
      <c r="U28" s="232"/>
      <c r="V28" s="6" t="s">
        <v>80</v>
      </c>
      <c r="W28" s="4"/>
      <c r="X28" s="31"/>
      <c r="Y28" s="31"/>
      <c r="Z28" s="31"/>
      <c r="AA28" s="31"/>
      <c r="AB28" s="31"/>
      <c r="AC28" s="31"/>
      <c r="AD28" s="64"/>
      <c r="AE28" s="7"/>
      <c r="AF28" s="7"/>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3"/>
      <c r="BO28" s="5"/>
      <c r="BP28" s="5"/>
      <c r="BQ28" s="5"/>
      <c r="BR28" s="5"/>
      <c r="BS28" s="5"/>
      <c r="BT28" s="5"/>
      <c r="BU28" s="5"/>
      <c r="BV28" s="5"/>
      <c r="BW28" s="5"/>
      <c r="BX28" s="5"/>
      <c r="BY28" s="5"/>
      <c r="BZ28" s="5"/>
    </row>
    <row r="29" spans="1:78" ht="24.95" customHeight="1" x14ac:dyDescent="0.15">
      <c r="A29" s="218"/>
      <c r="B29" s="219"/>
      <c r="C29" s="219"/>
      <c r="D29" s="219"/>
      <c r="E29" s="219"/>
      <c r="F29" s="219"/>
      <c r="G29" s="219"/>
      <c r="H29" s="219"/>
      <c r="I29" s="219"/>
      <c r="J29" s="219"/>
      <c r="K29" s="219"/>
      <c r="L29" s="219"/>
      <c r="M29" s="219"/>
      <c r="N29" s="219"/>
      <c r="O29" s="219"/>
      <c r="P29" s="219"/>
      <c r="Q29" s="219"/>
      <c r="R29" s="220"/>
      <c r="S29" s="232">
        <v>3</v>
      </c>
      <c r="T29" s="232"/>
      <c r="U29" s="232"/>
      <c r="V29" s="6" t="s">
        <v>81</v>
      </c>
      <c r="W29" s="4"/>
      <c r="X29" s="31"/>
      <c r="Y29" s="31"/>
      <c r="Z29" s="31"/>
      <c r="AA29" s="31"/>
      <c r="AB29" s="31"/>
      <c r="AC29" s="31"/>
      <c r="AD29" s="64"/>
      <c r="AE29" s="7"/>
      <c r="AF29" s="7"/>
      <c r="AG29" s="4"/>
      <c r="AH29" s="4"/>
      <c r="AI29" s="4"/>
      <c r="AJ29" s="4"/>
      <c r="AK29" s="4"/>
      <c r="AL29" s="4"/>
      <c r="AM29" s="49"/>
      <c r="AN29" s="4"/>
      <c r="AO29" s="4"/>
      <c r="AP29" s="4"/>
      <c r="AQ29" s="4"/>
      <c r="AR29" s="4"/>
      <c r="AS29" s="4"/>
      <c r="AT29" s="4"/>
      <c r="AU29" s="4"/>
      <c r="AV29" s="4"/>
      <c r="AW29" s="4"/>
      <c r="AX29" s="4"/>
      <c r="AY29" s="4"/>
      <c r="AZ29" s="4"/>
      <c r="BA29" s="4"/>
      <c r="BB29" s="4"/>
      <c r="BC29" s="4"/>
      <c r="BD29" s="4"/>
      <c r="BE29" s="4"/>
      <c r="BF29" s="4"/>
      <c r="BG29" s="4"/>
      <c r="BH29" s="4"/>
      <c r="BI29" s="4"/>
      <c r="BJ29" s="3"/>
      <c r="BO29" s="5"/>
      <c r="BP29" s="5"/>
      <c r="BQ29" s="5"/>
      <c r="BR29" s="5"/>
      <c r="BS29" s="5"/>
      <c r="BT29" s="5"/>
      <c r="BU29" s="5"/>
      <c r="BV29" s="5"/>
      <c r="BW29" s="5"/>
      <c r="BX29" s="5"/>
      <c r="BY29" s="5"/>
      <c r="BZ29" s="5"/>
    </row>
    <row r="30" spans="1:78" ht="24.95" customHeight="1" x14ac:dyDescent="0.15">
      <c r="A30" s="218"/>
      <c r="B30" s="219"/>
      <c r="C30" s="219"/>
      <c r="D30" s="219"/>
      <c r="E30" s="219"/>
      <c r="F30" s="219"/>
      <c r="G30" s="219"/>
      <c r="H30" s="219"/>
      <c r="I30" s="219"/>
      <c r="J30" s="219"/>
      <c r="K30" s="219"/>
      <c r="L30" s="219"/>
      <c r="M30" s="219"/>
      <c r="N30" s="219"/>
      <c r="O30" s="219"/>
      <c r="P30" s="219"/>
      <c r="Q30" s="219"/>
      <c r="R30" s="220"/>
      <c r="S30" s="232">
        <v>4</v>
      </c>
      <c r="T30" s="232"/>
      <c r="U30" s="232"/>
      <c r="V30" s="6" t="s">
        <v>82</v>
      </c>
      <c r="W30" s="4"/>
      <c r="X30" s="31"/>
      <c r="Y30" s="31"/>
      <c r="Z30" s="31"/>
      <c r="AA30" s="31"/>
      <c r="AB30" s="31"/>
      <c r="AC30" s="31"/>
      <c r="AD30" s="64"/>
      <c r="AE30" s="7"/>
      <c r="AF30" s="7"/>
      <c r="AG30" s="4"/>
      <c r="AH30" s="4"/>
      <c r="AI30" s="4"/>
      <c r="AJ30" s="4"/>
      <c r="AK30" s="4"/>
      <c r="AL30" s="4"/>
      <c r="AM30" s="49"/>
      <c r="AN30" s="4"/>
      <c r="AO30" s="4"/>
      <c r="AP30" s="4"/>
      <c r="AQ30" s="4"/>
      <c r="AR30" s="4"/>
      <c r="AS30" s="4"/>
      <c r="AT30" s="4"/>
      <c r="AU30" s="4"/>
      <c r="AV30" s="4"/>
      <c r="AW30" s="4"/>
      <c r="AX30" s="4"/>
      <c r="AY30" s="4"/>
      <c r="AZ30" s="4"/>
      <c r="BA30" s="4"/>
      <c r="BB30" s="4"/>
      <c r="BC30" s="4"/>
      <c r="BD30" s="4"/>
      <c r="BE30" s="4"/>
      <c r="BF30" s="4"/>
      <c r="BG30" s="4"/>
      <c r="BH30" s="4"/>
      <c r="BI30" s="4"/>
      <c r="BJ30" s="3"/>
      <c r="BO30" s="5"/>
      <c r="BP30" s="5"/>
      <c r="BQ30" s="5"/>
      <c r="BR30" s="5"/>
      <c r="BS30" s="5"/>
      <c r="BT30" s="5"/>
      <c r="BU30" s="5"/>
      <c r="BV30" s="5"/>
      <c r="BW30" s="5"/>
      <c r="BX30" s="5"/>
      <c r="BY30" s="5"/>
      <c r="BZ30" s="5"/>
    </row>
    <row r="31" spans="1:78" ht="24.95" customHeight="1" x14ac:dyDescent="0.15">
      <c r="A31" s="121"/>
      <c r="B31" s="122"/>
      <c r="C31" s="122"/>
      <c r="D31" s="122"/>
      <c r="E31" s="122"/>
      <c r="F31" s="122"/>
      <c r="G31" s="122"/>
      <c r="H31" s="122"/>
      <c r="I31" s="122"/>
      <c r="J31" s="122"/>
      <c r="K31" s="122"/>
      <c r="L31" s="122"/>
      <c r="M31" s="122"/>
      <c r="N31" s="122"/>
      <c r="O31" s="122"/>
      <c r="P31" s="122"/>
      <c r="Q31" s="122"/>
      <c r="R31" s="221"/>
      <c r="S31" s="136">
        <v>5</v>
      </c>
      <c r="T31" s="136"/>
      <c r="U31" s="136"/>
      <c r="V31" s="19" t="s">
        <v>95</v>
      </c>
      <c r="W31" s="18"/>
      <c r="X31" s="66"/>
      <c r="Y31" s="66"/>
      <c r="Z31" s="66"/>
      <c r="AA31" s="66"/>
      <c r="AB31" s="66"/>
      <c r="AC31" s="66"/>
      <c r="AD31" s="67"/>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25"/>
      <c r="BO31" s="5"/>
      <c r="BP31" s="5"/>
      <c r="BQ31" s="5"/>
      <c r="BR31" s="5"/>
      <c r="BS31" s="5"/>
      <c r="BT31" s="5"/>
      <c r="BU31" s="5"/>
      <c r="BV31" s="5"/>
      <c r="BW31" s="5"/>
      <c r="BX31" s="5"/>
      <c r="BY31" s="5"/>
      <c r="BZ31" s="5"/>
    </row>
    <row r="32" spans="1:78" ht="39" customHeight="1" x14ac:dyDescent="0.15">
      <c r="A32" s="119" t="s">
        <v>83</v>
      </c>
      <c r="B32" s="120"/>
      <c r="C32" s="120"/>
      <c r="D32" s="120"/>
      <c r="E32" s="120"/>
      <c r="F32" s="120"/>
      <c r="G32" s="120"/>
      <c r="H32" s="120"/>
      <c r="I32" s="120"/>
      <c r="J32" s="120"/>
      <c r="K32" s="120"/>
      <c r="L32" s="120"/>
      <c r="M32" s="120"/>
      <c r="N32" s="120"/>
      <c r="O32" s="120"/>
      <c r="P32" s="120"/>
      <c r="Q32" s="120"/>
      <c r="R32" s="217"/>
      <c r="S32" s="129" t="s">
        <v>27</v>
      </c>
      <c r="T32" s="130"/>
      <c r="U32" s="130"/>
      <c r="V32" s="130"/>
      <c r="W32" s="130"/>
      <c r="X32" s="130"/>
      <c r="Y32" s="130"/>
      <c r="Z32" s="130"/>
      <c r="AA32" s="222"/>
      <c r="AB32" s="199"/>
      <c r="AC32" s="199"/>
      <c r="AD32" s="199"/>
      <c r="AE32" s="199"/>
      <c r="AF32" s="199"/>
      <c r="AG32" s="199"/>
      <c r="AH32" s="199"/>
      <c r="AI32" s="199"/>
      <c r="AJ32" s="199"/>
      <c r="AK32" s="199"/>
      <c r="AL32" s="199"/>
      <c r="AM32" s="223"/>
      <c r="AN32" s="214" t="s">
        <v>85</v>
      </c>
      <c r="AO32" s="215"/>
      <c r="AP32" s="215"/>
      <c r="AQ32" s="215"/>
      <c r="AR32" s="215"/>
      <c r="AS32" s="215"/>
      <c r="AT32" s="215"/>
      <c r="AU32" s="215"/>
      <c r="AV32" s="215"/>
      <c r="AW32" s="215"/>
      <c r="AX32" s="215"/>
      <c r="AY32" s="215"/>
      <c r="AZ32" s="216"/>
      <c r="BA32" s="130" t="s">
        <v>86</v>
      </c>
      <c r="BB32" s="130"/>
      <c r="BC32" s="130"/>
      <c r="BD32" s="199"/>
      <c r="BE32" s="199"/>
      <c r="BF32" s="199"/>
      <c r="BG32" s="199"/>
      <c r="BH32" s="199"/>
      <c r="BI32" s="199"/>
      <c r="BJ32" s="223"/>
      <c r="BO32" s="5"/>
      <c r="BP32" s="5"/>
      <c r="BQ32" s="5"/>
      <c r="BR32" s="5"/>
      <c r="BS32" s="5"/>
      <c r="BT32" s="5"/>
      <c r="BU32" s="5"/>
      <c r="BV32" s="5"/>
      <c r="BW32" s="5"/>
      <c r="BX32" s="5"/>
      <c r="BY32" s="5"/>
      <c r="BZ32" s="5"/>
    </row>
    <row r="33" spans="1:78" ht="42.75" customHeight="1" x14ac:dyDescent="0.15">
      <c r="A33" s="121"/>
      <c r="B33" s="122"/>
      <c r="C33" s="122"/>
      <c r="D33" s="122"/>
      <c r="E33" s="122"/>
      <c r="F33" s="122"/>
      <c r="G33" s="122"/>
      <c r="H33" s="122"/>
      <c r="I33" s="122"/>
      <c r="J33" s="122"/>
      <c r="K33" s="122"/>
      <c r="L33" s="122"/>
      <c r="M33" s="122"/>
      <c r="N33" s="122"/>
      <c r="O33" s="122"/>
      <c r="P33" s="122"/>
      <c r="Q33" s="122"/>
      <c r="R33" s="221"/>
      <c r="S33" s="129" t="s">
        <v>87</v>
      </c>
      <c r="T33" s="130"/>
      <c r="U33" s="130"/>
      <c r="V33" s="130"/>
      <c r="W33" s="130"/>
      <c r="X33" s="130"/>
      <c r="Y33" s="130"/>
      <c r="Z33" s="130"/>
      <c r="AA33" s="130"/>
      <c r="AB33" s="130"/>
      <c r="AC33" s="130"/>
      <c r="AD33" s="131"/>
      <c r="AE33" s="209" t="s">
        <v>54</v>
      </c>
      <c r="AF33" s="210"/>
      <c r="AG33" s="210"/>
      <c r="AH33" s="269"/>
      <c r="AI33" s="269"/>
      <c r="AJ33" s="54"/>
      <c r="AK33" s="199" t="s">
        <v>1</v>
      </c>
      <c r="AL33" s="199"/>
      <c r="AM33" s="270"/>
      <c r="AN33" s="270"/>
      <c r="AO33" s="189" t="s">
        <v>3</v>
      </c>
      <c r="AP33" s="189"/>
      <c r="AQ33" s="199"/>
      <c r="AR33" s="199"/>
      <c r="AS33" s="189" t="s">
        <v>2</v>
      </c>
      <c r="AT33" s="189"/>
      <c r="AU33" s="199" t="s">
        <v>7</v>
      </c>
      <c r="AV33" s="199"/>
      <c r="AW33" s="210" t="s">
        <v>54</v>
      </c>
      <c r="AX33" s="210"/>
      <c r="AY33" s="199"/>
      <c r="AZ33" s="199"/>
      <c r="BA33" s="199" t="s">
        <v>1</v>
      </c>
      <c r="BB33" s="199"/>
      <c r="BC33" s="269"/>
      <c r="BD33" s="269"/>
      <c r="BE33" s="189" t="s">
        <v>3</v>
      </c>
      <c r="BF33" s="189"/>
      <c r="BG33" s="270"/>
      <c r="BH33" s="270"/>
      <c r="BI33" s="189" t="s">
        <v>2</v>
      </c>
      <c r="BJ33" s="190"/>
      <c r="BO33" s="5"/>
      <c r="BP33" s="5"/>
      <c r="BQ33" s="5"/>
      <c r="BR33" s="5"/>
      <c r="BS33" s="5"/>
      <c r="BT33" s="5"/>
      <c r="BU33" s="5"/>
      <c r="BV33" s="5"/>
      <c r="BW33" s="5"/>
      <c r="BX33" s="5"/>
      <c r="BY33" s="5"/>
      <c r="BZ33" s="5"/>
    </row>
    <row r="34" spans="1:78" ht="9" customHeight="1" x14ac:dyDescent="0.15">
      <c r="A34" s="68"/>
      <c r="B34" s="68"/>
      <c r="C34" s="68"/>
      <c r="D34" s="68"/>
      <c r="E34" s="68"/>
      <c r="F34" s="68"/>
      <c r="G34" s="68"/>
      <c r="H34" s="68"/>
      <c r="I34" s="68"/>
      <c r="J34" s="68"/>
      <c r="K34" s="68"/>
      <c r="L34" s="68"/>
      <c r="M34" s="68"/>
      <c r="N34" s="68"/>
      <c r="O34" s="68"/>
      <c r="P34" s="68"/>
      <c r="Q34" s="68"/>
      <c r="R34" s="68"/>
      <c r="S34" s="42"/>
      <c r="T34" s="42"/>
      <c r="U34" s="42"/>
      <c r="V34" s="42"/>
      <c r="W34" s="42"/>
      <c r="X34" s="42"/>
      <c r="Y34" s="42"/>
      <c r="Z34" s="42"/>
      <c r="AA34" s="42"/>
      <c r="AB34" s="42"/>
      <c r="AC34" s="42"/>
      <c r="AD34" s="42"/>
      <c r="AE34" s="68"/>
      <c r="AF34" s="68"/>
      <c r="AG34" s="68"/>
      <c r="AH34" s="69"/>
      <c r="AI34" s="69"/>
      <c r="AJ34" s="54"/>
      <c r="AK34" s="44"/>
      <c r="AL34" s="44"/>
      <c r="AM34" s="70"/>
      <c r="AN34" s="70"/>
      <c r="AO34" s="71"/>
      <c r="AP34" s="71"/>
      <c r="AQ34" s="44"/>
      <c r="AR34" s="44"/>
      <c r="AS34" s="71"/>
      <c r="AT34" s="71"/>
      <c r="AU34" s="44"/>
      <c r="AV34" s="44"/>
      <c r="AW34" s="68"/>
      <c r="AX34" s="68"/>
      <c r="AY34" s="44"/>
      <c r="AZ34" s="44"/>
      <c r="BA34" s="44"/>
      <c r="BB34" s="44"/>
      <c r="BC34" s="69"/>
      <c r="BD34" s="69"/>
      <c r="BE34" s="71"/>
      <c r="BF34" s="71"/>
      <c r="BG34" s="70"/>
      <c r="BH34" s="70"/>
      <c r="BI34" s="71"/>
      <c r="BJ34" s="71"/>
    </row>
    <row r="35" spans="1:78" ht="7.5" customHeight="1" x14ac:dyDescent="0.15">
      <c r="A35" s="32"/>
      <c r="B35" s="33"/>
      <c r="C35" s="34"/>
      <c r="D35" s="34"/>
      <c r="E35" s="34"/>
      <c r="F35" s="34"/>
      <c r="G35" s="34"/>
      <c r="H35" s="34"/>
      <c r="I35" s="34"/>
      <c r="J35" s="34"/>
      <c r="K35" s="34"/>
      <c r="L35" s="34"/>
      <c r="M35" s="34"/>
      <c r="N35" s="34"/>
      <c r="O35" s="34"/>
      <c r="P35" s="34"/>
      <c r="Q35" s="34"/>
      <c r="R35" s="34"/>
      <c r="S35" s="34"/>
      <c r="T35" s="34"/>
      <c r="U35" s="34"/>
      <c r="V35" s="34"/>
      <c r="W35" s="35"/>
      <c r="X35" s="35"/>
      <c r="Y35" s="35"/>
      <c r="Z35" s="35"/>
      <c r="AA35" s="35"/>
      <c r="AB35" s="35"/>
      <c r="AC35" s="35"/>
      <c r="AD35" s="33"/>
      <c r="AE35" s="34"/>
      <c r="AF35" s="61"/>
      <c r="AG35" s="61"/>
      <c r="AH35" s="33"/>
      <c r="AI35" s="37"/>
      <c r="AJ35" s="61"/>
      <c r="AK35" s="61"/>
      <c r="AL35" s="61"/>
      <c r="AM35" s="61"/>
      <c r="AN35" s="61"/>
      <c r="AO35" s="35"/>
      <c r="AP35" s="38"/>
      <c r="AQ35" s="38"/>
      <c r="AR35" s="38"/>
      <c r="AS35" s="38"/>
      <c r="AT35" s="38"/>
      <c r="AU35" s="61"/>
      <c r="AV35" s="61"/>
      <c r="AW35" s="51"/>
      <c r="AX35" s="51"/>
      <c r="AY35" s="51"/>
      <c r="AZ35" s="51"/>
      <c r="BA35" s="51"/>
      <c r="BB35" s="51"/>
      <c r="BC35" s="51"/>
      <c r="BD35" s="51"/>
      <c r="BE35" s="51"/>
      <c r="BF35" s="51"/>
      <c r="BG35" s="51"/>
      <c r="BH35" s="61"/>
      <c r="BI35" s="61"/>
      <c r="BJ35" s="40"/>
    </row>
    <row r="36" spans="1:78" x14ac:dyDescent="0.15">
      <c r="A36" s="2"/>
      <c r="B36" s="4"/>
      <c r="C36" s="4" t="s">
        <v>25</v>
      </c>
      <c r="D36" s="4"/>
      <c r="E36" s="4"/>
      <c r="F36" s="4"/>
      <c r="G36" s="4"/>
      <c r="H36" s="4"/>
      <c r="I36" s="4"/>
      <c r="J36" s="4"/>
      <c r="K36" s="4"/>
      <c r="L36" s="4"/>
      <c r="M36" s="4"/>
      <c r="N36" s="4"/>
      <c r="O36" s="4"/>
      <c r="P36" s="4"/>
      <c r="Q36" s="4"/>
      <c r="R36" s="4"/>
      <c r="S36" s="4"/>
      <c r="T36" s="4"/>
      <c r="U36" s="4"/>
      <c r="V36" s="4"/>
      <c r="W36" s="7"/>
      <c r="X36" s="7"/>
      <c r="Y36" s="7"/>
      <c r="Z36" s="7"/>
      <c r="AA36" s="7"/>
      <c r="AB36" s="7"/>
      <c r="AC36" s="7"/>
      <c r="AD36" s="7"/>
      <c r="AE36" s="7"/>
      <c r="AF36" s="7"/>
      <c r="AG36" s="7"/>
      <c r="AH36" s="7"/>
      <c r="AI36" s="7"/>
      <c r="AJ36" s="7"/>
      <c r="AK36" s="7"/>
      <c r="AL36" s="7"/>
      <c r="AM36" s="7"/>
      <c r="AN36" s="7"/>
      <c r="AO36" s="7"/>
      <c r="AP36" s="7"/>
      <c r="AQ36" s="7"/>
      <c r="AR36" s="7"/>
      <c r="AS36" s="4"/>
      <c r="AT36" s="4"/>
      <c r="AU36" s="4"/>
      <c r="AV36" s="4"/>
      <c r="AW36" s="4"/>
      <c r="AX36" s="4"/>
      <c r="AY36" s="4"/>
      <c r="AZ36" s="4"/>
      <c r="BA36" s="4"/>
      <c r="BB36" s="4"/>
      <c r="BC36" s="4"/>
      <c r="BD36" s="4"/>
      <c r="BE36" s="4"/>
      <c r="BF36" s="4"/>
      <c r="BG36" s="4"/>
      <c r="BH36" s="4"/>
      <c r="BI36" s="4"/>
      <c r="BJ36" s="3"/>
    </row>
    <row r="37" spans="1:78" ht="9" customHeight="1" x14ac:dyDescent="0.15">
      <c r="A37" s="2"/>
      <c r="B37" s="4"/>
      <c r="C37" s="4"/>
      <c r="D37" s="4"/>
      <c r="E37" s="4"/>
      <c r="F37" s="4"/>
      <c r="G37" s="4"/>
      <c r="H37" s="4"/>
      <c r="I37" s="4"/>
      <c r="J37" s="4"/>
      <c r="K37" s="4"/>
      <c r="L37" s="4"/>
      <c r="M37" s="4"/>
      <c r="N37" s="4"/>
      <c r="O37" s="4"/>
      <c r="P37" s="4"/>
      <c r="Q37" s="4"/>
      <c r="R37" s="4"/>
      <c r="S37" s="4"/>
      <c r="T37" s="4"/>
      <c r="U37" s="4"/>
      <c r="V37" s="4"/>
      <c r="W37" s="7"/>
      <c r="X37" s="7"/>
      <c r="Y37" s="7"/>
      <c r="Z37" s="7"/>
      <c r="AA37" s="7"/>
      <c r="AB37" s="7"/>
      <c r="AC37" s="7"/>
      <c r="AD37" s="7"/>
      <c r="AE37" s="7"/>
      <c r="AF37" s="7"/>
      <c r="AG37" s="7"/>
      <c r="AH37" s="7"/>
      <c r="AI37" s="7"/>
      <c r="AJ37" s="7"/>
      <c r="AK37" s="7"/>
      <c r="AL37" s="7"/>
      <c r="AM37" s="7"/>
      <c r="AN37" s="7"/>
      <c r="AO37" s="7"/>
      <c r="AP37" s="7"/>
      <c r="AQ37" s="7"/>
      <c r="AR37" s="7"/>
      <c r="AS37" s="4"/>
      <c r="AT37" s="4"/>
      <c r="AU37" s="4"/>
      <c r="AV37" s="4"/>
      <c r="AW37" s="4"/>
      <c r="AX37" s="4"/>
      <c r="AY37" s="4"/>
      <c r="AZ37" s="4"/>
      <c r="BA37" s="4"/>
      <c r="BB37" s="4"/>
      <c r="BC37" s="4"/>
      <c r="BD37" s="4"/>
      <c r="BE37" s="4"/>
      <c r="BF37" s="4"/>
      <c r="BG37" s="4"/>
      <c r="BH37" s="4"/>
      <c r="BI37" s="4"/>
      <c r="BJ37" s="3"/>
    </row>
    <row r="38" spans="1:78" ht="14.25" x14ac:dyDescent="0.15">
      <c r="A38" s="2"/>
      <c r="B38" s="4"/>
      <c r="C38" s="4"/>
      <c r="D38" s="72" t="s">
        <v>59</v>
      </c>
      <c r="E38" s="4"/>
      <c r="F38" s="4"/>
      <c r="G38" s="4"/>
      <c r="H38" s="4"/>
      <c r="I38" s="4"/>
      <c r="J38" s="4"/>
      <c r="K38" s="4"/>
      <c r="L38" s="4"/>
      <c r="M38" s="4"/>
      <c r="N38" s="4"/>
      <c r="O38" s="4"/>
      <c r="P38" s="4"/>
      <c r="Q38" s="4"/>
      <c r="R38" s="4"/>
      <c r="S38" s="4"/>
      <c r="T38" s="4"/>
      <c r="U38" s="4"/>
      <c r="V38" s="4"/>
      <c r="W38" s="6"/>
      <c r="X38" s="6"/>
      <c r="Y38" s="6"/>
      <c r="Z38" s="6"/>
      <c r="AA38" s="6"/>
      <c r="AB38" s="6"/>
      <c r="AC38" s="6"/>
      <c r="AD38" s="4"/>
      <c r="AE38" s="4"/>
      <c r="AF38" s="4"/>
      <c r="AG38" s="4"/>
      <c r="AH38" s="4"/>
      <c r="AI38" s="4"/>
      <c r="AJ38" s="4"/>
      <c r="AK38" s="4"/>
      <c r="AL38" s="4"/>
      <c r="AM38" s="4"/>
      <c r="AN38" s="6"/>
      <c r="AO38" s="6"/>
      <c r="AP38" s="6"/>
      <c r="AQ38" s="6"/>
      <c r="AR38" s="6"/>
      <c r="AS38" s="4"/>
      <c r="AT38" s="4"/>
      <c r="AU38" s="4"/>
      <c r="AV38" s="4"/>
      <c r="AW38" s="4"/>
      <c r="AX38" s="4"/>
      <c r="AY38" s="4"/>
      <c r="AZ38" s="4"/>
      <c r="BA38" s="4"/>
      <c r="BB38" s="4"/>
      <c r="BC38" s="4"/>
      <c r="BD38" s="4"/>
      <c r="BE38" s="4"/>
      <c r="BF38" s="4"/>
      <c r="BG38" s="4"/>
      <c r="BH38" s="4"/>
      <c r="BI38" s="4"/>
      <c r="BJ38" s="3"/>
    </row>
    <row r="39" spans="1:78" x14ac:dyDescent="0.15">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3"/>
    </row>
    <row r="40" spans="1:78" x14ac:dyDescent="0.15">
      <c r="A40" s="2"/>
      <c r="B40" s="4"/>
      <c r="C40" s="4"/>
      <c r="D40" s="4"/>
      <c r="E40" s="265" t="s">
        <v>135</v>
      </c>
      <c r="F40" s="265"/>
      <c r="G40" s="265"/>
      <c r="H40" s="265"/>
      <c r="I40" s="265"/>
      <c r="J40" s="265"/>
      <c r="K40" s="265"/>
      <c r="L40" s="265"/>
      <c r="M40" s="265"/>
      <c r="N40" s="265"/>
      <c r="O40" s="265"/>
      <c r="P40" s="265"/>
      <c r="Q40" s="265"/>
      <c r="R40" s="265"/>
      <c r="S40" s="265"/>
      <c r="T40" s="265"/>
      <c r="U40" s="265"/>
      <c r="V40" s="265"/>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3"/>
    </row>
    <row r="41" spans="1:78" x14ac:dyDescent="0.15">
      <c r="A41" s="2"/>
      <c r="B41" s="4"/>
      <c r="C41" s="4"/>
      <c r="D41" s="4"/>
      <c r="E41" s="4"/>
      <c r="F41" s="4"/>
      <c r="G41" s="4"/>
      <c r="H41" s="4"/>
      <c r="I41" s="4"/>
      <c r="J41" s="4"/>
      <c r="K41" s="4"/>
      <c r="L41" s="4"/>
      <c r="M41" s="4"/>
      <c r="N41" s="4"/>
      <c r="O41" s="4"/>
      <c r="P41" s="4"/>
      <c r="Q41" s="4"/>
      <c r="R41" s="4"/>
      <c r="S41" s="4"/>
      <c r="T41" s="4"/>
      <c r="U41" s="4"/>
      <c r="V41" s="4"/>
      <c r="W41" s="4"/>
      <c r="X41" s="116" t="s">
        <v>60</v>
      </c>
      <c r="Y41" s="116"/>
      <c r="Z41" s="116"/>
      <c r="AA41" s="116"/>
      <c r="AB41" s="4"/>
      <c r="AC41" s="116" t="s">
        <v>61</v>
      </c>
      <c r="AD41" s="116"/>
      <c r="AE41" s="116"/>
      <c r="AF41" s="116"/>
      <c r="AG41" s="4"/>
      <c r="AH41" s="265" t="s">
        <v>102</v>
      </c>
      <c r="AI41" s="265"/>
      <c r="AJ41" s="265"/>
      <c r="AK41" s="265"/>
      <c r="AL41" s="265"/>
      <c r="AM41" s="265"/>
      <c r="AN41" s="265"/>
      <c r="AO41" s="265"/>
      <c r="AP41" s="265"/>
      <c r="AQ41" s="265"/>
      <c r="AR41" s="265"/>
      <c r="AS41" s="265"/>
      <c r="AT41" s="265"/>
      <c r="AU41" s="265"/>
      <c r="AV41" s="265"/>
      <c r="AW41" s="265"/>
      <c r="AX41" s="265"/>
      <c r="AY41" s="265"/>
      <c r="AZ41" s="265"/>
      <c r="BA41" s="265"/>
      <c r="BB41" s="265"/>
      <c r="BC41" s="4"/>
      <c r="BD41" s="4"/>
      <c r="BE41" s="4"/>
      <c r="BF41" s="4"/>
      <c r="BG41" s="4"/>
      <c r="BH41" s="4"/>
      <c r="BI41" s="4"/>
      <c r="BJ41" s="3"/>
    </row>
    <row r="42" spans="1:78" x14ac:dyDescent="0.15">
      <c r="A42" s="2"/>
      <c r="B42" s="4"/>
      <c r="C42" s="4"/>
      <c r="D42" s="4"/>
      <c r="E42" s="4"/>
      <c r="F42" s="4"/>
      <c r="G42" s="4"/>
      <c r="H42" s="4"/>
      <c r="I42" s="4"/>
      <c r="J42" s="4"/>
      <c r="K42" s="4"/>
      <c r="L42" s="4"/>
      <c r="M42" s="4"/>
      <c r="N42" s="4"/>
      <c r="O42" s="4"/>
      <c r="P42" s="4"/>
      <c r="Q42" s="4"/>
      <c r="R42" s="4"/>
      <c r="S42" s="4"/>
      <c r="T42" s="4"/>
      <c r="U42" s="4"/>
      <c r="V42" s="4"/>
      <c r="W42" s="4"/>
      <c r="X42" s="116"/>
      <c r="Y42" s="116"/>
      <c r="Z42" s="116"/>
      <c r="AA42" s="116"/>
      <c r="AB42" s="4"/>
      <c r="AC42" s="4"/>
      <c r="AD42" s="4"/>
      <c r="AE42" s="74"/>
      <c r="AF42" s="74"/>
      <c r="AG42" s="74"/>
      <c r="AH42" s="74"/>
      <c r="AI42" s="4"/>
      <c r="AJ42" s="4"/>
      <c r="AK42" s="4"/>
      <c r="AL42" s="4"/>
      <c r="AM42" s="4"/>
      <c r="AN42" s="4"/>
      <c r="AO42" s="4"/>
      <c r="AP42" s="4"/>
      <c r="AQ42" s="4"/>
      <c r="AR42" s="4"/>
      <c r="AS42" s="4"/>
      <c r="AT42" s="4"/>
      <c r="AU42" s="4"/>
      <c r="AV42" s="4"/>
      <c r="AW42" s="4"/>
      <c r="AX42" s="4"/>
      <c r="AY42" s="4"/>
      <c r="AZ42" s="4"/>
      <c r="BA42" s="4"/>
      <c r="BB42" s="4"/>
      <c r="BC42" s="6"/>
      <c r="BD42" s="6"/>
      <c r="BE42" s="6"/>
      <c r="BF42" s="4"/>
      <c r="BG42" s="4"/>
      <c r="BH42" s="4"/>
      <c r="BI42" s="4"/>
      <c r="BJ42" s="3"/>
    </row>
    <row r="43" spans="1:78" ht="22.5" customHeight="1" thickBot="1" x14ac:dyDescent="0.2">
      <c r="A43" s="2"/>
      <c r="B43" s="4"/>
      <c r="C43" s="4"/>
      <c r="D43" s="4"/>
      <c r="E43" s="4"/>
      <c r="F43" s="4"/>
      <c r="G43" s="4"/>
      <c r="H43" s="4"/>
      <c r="I43" s="4"/>
      <c r="J43" s="4"/>
      <c r="K43" s="4"/>
      <c r="L43" s="4"/>
      <c r="M43" s="4"/>
      <c r="N43" s="4"/>
      <c r="O43" s="4"/>
      <c r="P43" s="4"/>
      <c r="Q43" s="4"/>
      <c r="R43" s="4"/>
      <c r="S43" s="4"/>
      <c r="T43" s="4"/>
      <c r="U43" s="4"/>
      <c r="V43" s="4"/>
      <c r="W43" s="4"/>
      <c r="X43" s="116"/>
      <c r="Y43" s="116"/>
      <c r="Z43" s="116"/>
      <c r="AA43" s="116"/>
      <c r="AB43" s="4"/>
      <c r="AC43" s="116" t="s">
        <v>62</v>
      </c>
      <c r="AD43" s="116"/>
      <c r="AE43" s="116"/>
      <c r="AF43" s="116"/>
      <c r="AG43" s="4"/>
      <c r="AH43" s="266" t="s">
        <v>103</v>
      </c>
      <c r="AI43" s="266"/>
      <c r="AJ43" s="266"/>
      <c r="AK43" s="266"/>
      <c r="AL43" s="266"/>
      <c r="AM43" s="266"/>
      <c r="AN43" s="266"/>
      <c r="AO43" s="266"/>
      <c r="AP43" s="266"/>
      <c r="AQ43" s="266"/>
      <c r="AR43" s="266"/>
      <c r="AS43" s="266"/>
      <c r="AT43" s="266"/>
      <c r="AU43" s="266"/>
      <c r="AV43" s="266"/>
      <c r="AW43" s="266"/>
      <c r="AX43" s="266"/>
      <c r="AY43" s="266"/>
      <c r="AZ43" s="266"/>
      <c r="BA43" s="266"/>
      <c r="BB43" s="266"/>
      <c r="BC43" s="6"/>
      <c r="BD43" s="6"/>
      <c r="BE43" s="6"/>
      <c r="BF43" s="4"/>
      <c r="BG43" s="4"/>
      <c r="BH43" s="4"/>
      <c r="BI43" s="4"/>
      <c r="BJ43" s="3"/>
    </row>
    <row r="44" spans="1:78" ht="8.25" customHeight="1" x14ac:dyDescent="0.15">
      <c r="A44" s="99"/>
      <c r="B44" s="100"/>
      <c r="C44" s="100"/>
      <c r="D44" s="100"/>
      <c r="E44" s="100"/>
      <c r="F44" s="100"/>
      <c r="G44" s="100"/>
      <c r="H44" s="100"/>
      <c r="I44" s="100"/>
      <c r="J44" s="100"/>
      <c r="K44" s="100"/>
      <c r="L44" s="100"/>
      <c r="M44" s="100"/>
      <c r="N44" s="100"/>
      <c r="O44" s="100"/>
      <c r="P44" s="100"/>
      <c r="Q44" s="100"/>
      <c r="R44" s="100"/>
      <c r="S44" s="100"/>
      <c r="T44" s="100"/>
      <c r="U44" s="100"/>
      <c r="V44" s="100"/>
      <c r="W44" s="100"/>
      <c r="X44" s="101"/>
      <c r="Y44" s="101"/>
      <c r="Z44" s="101"/>
      <c r="AA44" s="101"/>
      <c r="AB44" s="100"/>
      <c r="AC44" s="101"/>
      <c r="AD44" s="101"/>
      <c r="AE44" s="101"/>
      <c r="AF44" s="101"/>
      <c r="AG44" s="100"/>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2"/>
      <c r="BD44" s="102"/>
      <c r="BE44" s="102"/>
      <c r="BF44" s="100"/>
      <c r="BG44" s="100"/>
      <c r="BH44" s="100"/>
      <c r="BI44" s="100"/>
      <c r="BJ44" s="103"/>
    </row>
    <row r="45" spans="1:78" ht="18.75" customHeight="1" x14ac:dyDescent="0.15">
      <c r="A45" s="104" t="s">
        <v>109</v>
      </c>
      <c r="B45" s="96" t="s">
        <v>110</v>
      </c>
      <c r="C45" s="97"/>
      <c r="D45" s="97"/>
      <c r="E45" s="97"/>
      <c r="F45" s="97"/>
      <c r="G45" s="97"/>
      <c r="H45" s="97"/>
      <c r="I45" s="97"/>
      <c r="J45" s="97"/>
      <c r="K45" s="237" t="s">
        <v>108</v>
      </c>
      <c r="L45" s="238"/>
      <c r="M45" s="238"/>
      <c r="N45" s="239"/>
      <c r="O45" s="4"/>
      <c r="P45" s="93" t="s">
        <v>111</v>
      </c>
      <c r="Q45" s="93"/>
      <c r="R45" s="93"/>
      <c r="S45" s="93"/>
      <c r="T45" s="93"/>
      <c r="U45" s="93"/>
      <c r="V45" s="93"/>
      <c r="W45" s="93"/>
      <c r="X45" s="94"/>
      <c r="Y45" s="94"/>
      <c r="Z45" s="94"/>
      <c r="AA45" s="94"/>
      <c r="AB45" s="93"/>
      <c r="AC45" s="94"/>
      <c r="AD45" s="94"/>
      <c r="AE45" s="94"/>
      <c r="AF45" s="94"/>
      <c r="AG45" s="93"/>
      <c r="AH45" s="94"/>
      <c r="AI45" s="94"/>
      <c r="AJ45" s="94"/>
      <c r="AK45" s="94"/>
      <c r="AL45" s="94"/>
      <c r="AM45" s="94"/>
      <c r="AN45" s="94"/>
      <c r="AO45" s="94"/>
      <c r="AP45" s="94"/>
      <c r="AQ45" s="94"/>
      <c r="AR45" s="94"/>
      <c r="AS45" s="94"/>
      <c r="AT45" s="94"/>
      <c r="AU45" s="94"/>
      <c r="AV45" s="94"/>
      <c r="AW45" s="94"/>
      <c r="AX45" s="94"/>
      <c r="AY45" s="94"/>
      <c r="AZ45" s="94"/>
      <c r="BA45" s="94"/>
      <c r="BB45" s="94"/>
      <c r="BC45" s="95"/>
      <c r="BD45" s="95"/>
      <c r="BE45" s="95"/>
      <c r="BF45" s="93"/>
      <c r="BG45" s="93"/>
      <c r="BH45" s="93"/>
      <c r="BI45" s="93"/>
      <c r="BJ45" s="105"/>
    </row>
    <row r="46" spans="1:78" ht="18.75" customHeight="1" x14ac:dyDescent="0.15">
      <c r="A46" s="106"/>
      <c r="B46" s="18"/>
      <c r="C46" s="18"/>
      <c r="D46" s="236" t="s">
        <v>116</v>
      </c>
      <c r="E46" s="236"/>
      <c r="F46" s="236"/>
      <c r="G46" s="236"/>
      <c r="H46" s="236"/>
      <c r="I46" s="236"/>
      <c r="J46" s="25"/>
      <c r="K46" s="237" t="s">
        <v>107</v>
      </c>
      <c r="L46" s="238"/>
      <c r="M46" s="238"/>
      <c r="N46" s="239"/>
      <c r="O46" s="4"/>
      <c r="P46" s="93" t="s">
        <v>114</v>
      </c>
      <c r="Q46" s="93"/>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6"/>
      <c r="BD46" s="6"/>
      <c r="BE46" s="6"/>
      <c r="BF46" s="4"/>
      <c r="BG46" s="4"/>
      <c r="BH46" s="4"/>
      <c r="BI46" s="4"/>
      <c r="BJ46" s="105"/>
    </row>
    <row r="47" spans="1:78" ht="16.5" customHeight="1" thickBot="1" x14ac:dyDescent="0.2">
      <c r="A47" s="267" t="s">
        <v>115</v>
      </c>
      <c r="B47" s="268"/>
      <c r="C47" s="268"/>
      <c r="D47" s="268"/>
      <c r="E47" s="268"/>
      <c r="F47" s="268"/>
      <c r="G47" s="268"/>
      <c r="H47" s="268"/>
      <c r="I47" s="268"/>
      <c r="J47" s="268"/>
      <c r="K47" s="268"/>
      <c r="L47" s="268"/>
      <c r="M47" s="268"/>
      <c r="N47" s="268"/>
      <c r="O47" s="268"/>
      <c r="P47" s="108" t="s">
        <v>112</v>
      </c>
      <c r="Q47" s="108"/>
      <c r="R47" s="107"/>
      <c r="S47" s="107"/>
      <c r="T47" s="107"/>
      <c r="U47" s="107"/>
      <c r="V47" s="107"/>
      <c r="W47" s="107"/>
      <c r="X47" s="107"/>
      <c r="Y47" s="107"/>
      <c r="Z47" s="109"/>
      <c r="AA47" s="109"/>
      <c r="AB47" s="109"/>
      <c r="AC47" s="109"/>
      <c r="AD47" s="109"/>
      <c r="AE47" s="109"/>
      <c r="AF47" s="109"/>
      <c r="AG47" s="109"/>
      <c r="AH47" s="109"/>
      <c r="AI47" s="107"/>
      <c r="AJ47" s="107"/>
      <c r="AK47" s="107"/>
      <c r="AL47" s="107"/>
      <c r="AM47" s="107"/>
      <c r="AN47" s="107"/>
      <c r="AO47" s="107"/>
      <c r="AP47" s="107"/>
      <c r="AQ47" s="107"/>
      <c r="AR47" s="107"/>
      <c r="AS47" s="107"/>
      <c r="AT47" s="107"/>
      <c r="AU47" s="107"/>
      <c r="AV47" s="107"/>
      <c r="AW47" s="107"/>
      <c r="AX47" s="107"/>
      <c r="AY47" s="107"/>
      <c r="AZ47" s="107"/>
      <c r="BA47" s="110"/>
      <c r="BB47" s="107"/>
      <c r="BC47" s="107"/>
      <c r="BD47" s="107"/>
      <c r="BE47" s="107"/>
      <c r="BF47" s="107"/>
      <c r="BG47" s="107"/>
      <c r="BH47" s="107"/>
      <c r="BI47" s="107"/>
      <c r="BJ47" s="111"/>
    </row>
    <row r="48" spans="1:78" s="75" customFormat="1" ht="21" customHeight="1" x14ac:dyDescent="0.15">
      <c r="A48" s="232">
        <v>1</v>
      </c>
      <c r="B48" s="232"/>
      <c r="C48" s="75" t="s">
        <v>132</v>
      </c>
      <c r="BG48" s="91"/>
    </row>
    <row r="49" spans="1:62" s="75" customFormat="1" ht="32.25" customHeight="1" x14ac:dyDescent="0.15">
      <c r="A49" s="232">
        <v>2</v>
      </c>
      <c r="B49" s="232"/>
      <c r="C49" s="231" t="s">
        <v>90</v>
      </c>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row>
    <row r="50" spans="1:62" s="75" customFormat="1" ht="18" customHeight="1" x14ac:dyDescent="0.15">
      <c r="A50" s="232">
        <v>3</v>
      </c>
      <c r="B50" s="232"/>
      <c r="C50" s="75" t="s">
        <v>91</v>
      </c>
    </row>
    <row r="51" spans="1:62" s="75" customFormat="1" ht="15" customHeight="1" x14ac:dyDescent="0.15">
      <c r="A51" s="232">
        <v>4</v>
      </c>
      <c r="B51" s="232"/>
      <c r="C51" s="75" t="s">
        <v>92</v>
      </c>
    </row>
    <row r="52" spans="1:62" s="75" customFormat="1" ht="19.5" customHeight="1" x14ac:dyDescent="0.15">
      <c r="A52" s="232">
        <v>5</v>
      </c>
      <c r="B52" s="232"/>
      <c r="C52" s="75" t="s">
        <v>113</v>
      </c>
    </row>
    <row r="53" spans="1:62" s="75" customFormat="1" ht="19.5" customHeight="1" x14ac:dyDescent="0.15">
      <c r="A53" s="75" t="s">
        <v>133</v>
      </c>
      <c r="B53" s="6"/>
      <c r="C53" s="6"/>
      <c r="D53" s="6"/>
      <c r="E53" s="6"/>
      <c r="F53" s="6"/>
      <c r="G53" s="6"/>
      <c r="H53" s="6"/>
      <c r="I53" s="6"/>
      <c r="J53" s="6"/>
      <c r="K53" s="6"/>
      <c r="L53" s="6"/>
      <c r="M53" s="6"/>
      <c r="N53" s="6"/>
      <c r="O53" s="6"/>
      <c r="P53" s="6"/>
      <c r="Q53" s="6"/>
      <c r="R53" s="6"/>
      <c r="S53" s="6"/>
      <c r="T53" s="6"/>
      <c r="U53" s="6"/>
      <c r="V53" s="6"/>
      <c r="W53" s="6"/>
      <c r="X53" s="6"/>
      <c r="Y53" s="6"/>
      <c r="Z53" s="76"/>
      <c r="AA53" s="76"/>
      <c r="AB53" s="76"/>
      <c r="AC53" s="76"/>
      <c r="AD53" s="76"/>
      <c r="AE53" s="76"/>
      <c r="AF53" s="76"/>
      <c r="AG53" s="76"/>
      <c r="AH53" s="7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row>
    <row r="54" spans="1:62" s="75" customFormat="1" ht="22.5" customHeight="1" x14ac:dyDescent="0.15">
      <c r="A54" s="75" t="s">
        <v>131</v>
      </c>
      <c r="B54" s="6"/>
      <c r="C54" s="6"/>
      <c r="D54" s="6"/>
      <c r="E54" s="6"/>
      <c r="F54" s="6"/>
      <c r="G54" s="6"/>
      <c r="H54" s="6"/>
      <c r="I54" s="6"/>
      <c r="J54" s="6"/>
      <c r="K54" s="6"/>
      <c r="L54" s="6"/>
      <c r="M54" s="6"/>
      <c r="N54" s="6"/>
      <c r="O54" s="6"/>
      <c r="P54" s="6"/>
      <c r="Q54" s="6"/>
      <c r="R54" s="6"/>
      <c r="S54" s="6"/>
      <c r="T54" s="6"/>
      <c r="U54" s="6"/>
      <c r="V54" s="6"/>
      <c r="W54" s="6"/>
      <c r="X54" s="6"/>
      <c r="Y54" s="6"/>
      <c r="Z54" s="76"/>
      <c r="AA54" s="76"/>
      <c r="AB54" s="76"/>
      <c r="AC54" s="76"/>
      <c r="AD54" s="76"/>
      <c r="AE54" s="76"/>
      <c r="AF54" s="76"/>
      <c r="AG54" s="76"/>
      <c r="AH54" s="7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row>
    <row r="55" spans="1:62" s="75" customFormat="1" ht="24" customHeight="1" x14ac:dyDescent="0.15">
      <c r="B55" s="75" t="s">
        <v>93</v>
      </c>
      <c r="C55" s="6"/>
      <c r="D55" s="6"/>
      <c r="E55" s="6"/>
      <c r="F55" s="6"/>
      <c r="G55" s="6"/>
      <c r="H55" s="6"/>
      <c r="I55" s="6"/>
      <c r="J55" s="6"/>
      <c r="K55" s="6"/>
      <c r="L55" s="6"/>
      <c r="M55" s="6"/>
      <c r="N55" s="6"/>
      <c r="O55" s="6"/>
      <c r="P55" s="6"/>
      <c r="Q55" s="6"/>
      <c r="R55" s="6"/>
      <c r="S55" s="6"/>
      <c r="T55" s="6"/>
      <c r="U55" s="6"/>
      <c r="V55" s="6"/>
      <c r="W55" s="6"/>
      <c r="X55" s="6"/>
      <c r="Y55" s="76"/>
      <c r="Z55" s="76"/>
      <c r="AA55" s="76"/>
      <c r="AB55" s="76"/>
      <c r="AC55" s="76"/>
      <c r="AD55" s="76"/>
      <c r="AE55" s="76"/>
      <c r="AF55" s="76"/>
      <c r="AG55" s="7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row>
    <row r="56" spans="1:62" s="75" customFormat="1" ht="24" customHeight="1" x14ac:dyDescent="0.15">
      <c r="A56" s="6"/>
      <c r="B56" s="230" t="s">
        <v>94</v>
      </c>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row>
  </sheetData>
  <mergeCells count="129">
    <mergeCell ref="AZ3:BJ3"/>
    <mergeCell ref="AZ4:BJ4"/>
    <mergeCell ref="E6:F7"/>
    <mergeCell ref="G6:AD7"/>
    <mergeCell ref="AE6:AK10"/>
    <mergeCell ref="E9:F10"/>
    <mergeCell ref="G9:AD10"/>
    <mergeCell ref="AZ11:BJ11"/>
    <mergeCell ref="A12:O13"/>
    <mergeCell ref="P12:AD13"/>
    <mergeCell ref="AE12:AM13"/>
    <mergeCell ref="AN12:AP12"/>
    <mergeCell ref="AQ12:AS12"/>
    <mergeCell ref="AT12:AU12"/>
    <mergeCell ref="AV12:AX12"/>
    <mergeCell ref="AY12:AZ12"/>
    <mergeCell ref="BA12:BC12"/>
    <mergeCell ref="BD12:BE12"/>
    <mergeCell ref="BG12:BI12"/>
    <mergeCell ref="AN13:AP13"/>
    <mergeCell ref="AQ13:AS13"/>
    <mergeCell ref="AT13:AU13"/>
    <mergeCell ref="AV13:AX13"/>
    <mergeCell ref="AY13:AZ13"/>
    <mergeCell ref="BA13:BC13"/>
    <mergeCell ref="BD13:BE13"/>
    <mergeCell ref="BG13:BI13"/>
    <mergeCell ref="AV14:AX14"/>
    <mergeCell ref="AY14:AZ14"/>
    <mergeCell ref="BA14:BC14"/>
    <mergeCell ref="BD14:BE14"/>
    <mergeCell ref="BG14:BI14"/>
    <mergeCell ref="AN15:AP15"/>
    <mergeCell ref="AQ15:AS15"/>
    <mergeCell ref="AT15:AU15"/>
    <mergeCell ref="AV15:AX15"/>
    <mergeCell ref="AY15:AZ15"/>
    <mergeCell ref="AN14:AP14"/>
    <mergeCell ref="AQ14:AS14"/>
    <mergeCell ref="AT14:AU14"/>
    <mergeCell ref="A18:O19"/>
    <mergeCell ref="P18:AD19"/>
    <mergeCell ref="AE18:AV18"/>
    <mergeCell ref="AW18:BJ18"/>
    <mergeCell ref="AH19:AJ19"/>
    <mergeCell ref="AM19:AO19"/>
    <mergeCell ref="AR19:AT19"/>
    <mergeCell ref="AW19:BJ19"/>
    <mergeCell ref="BA15:BC15"/>
    <mergeCell ref="BD15:BE15"/>
    <mergeCell ref="BG15:BI15"/>
    <mergeCell ref="A16:O17"/>
    <mergeCell ref="P16:AD17"/>
    <mergeCell ref="AE16:AM17"/>
    <mergeCell ref="AN16:BG17"/>
    <mergeCell ref="BH16:BJ17"/>
    <mergeCell ref="A14:O15"/>
    <mergeCell ref="P14:AD15"/>
    <mergeCell ref="AE14:AM15"/>
    <mergeCell ref="A21:AL21"/>
    <mergeCell ref="AM21:AU21"/>
    <mergeCell ref="AV21:BJ21"/>
    <mergeCell ref="A22:C23"/>
    <mergeCell ref="D22:F23"/>
    <mergeCell ref="G22:H23"/>
    <mergeCell ref="I22:K23"/>
    <mergeCell ref="L22:M23"/>
    <mergeCell ref="N22:P23"/>
    <mergeCell ref="Q22:R23"/>
    <mergeCell ref="AH22:AJ23"/>
    <mergeCell ref="AK22:AL23"/>
    <mergeCell ref="AM22:AS23"/>
    <mergeCell ref="AT22:AU23"/>
    <mergeCell ref="AV22:BG23"/>
    <mergeCell ref="BH22:BJ23"/>
    <mergeCell ref="S22:T23"/>
    <mergeCell ref="U22:W23"/>
    <mergeCell ref="X22:Z23"/>
    <mergeCell ref="AA22:AB23"/>
    <mergeCell ref="AC22:AE23"/>
    <mergeCell ref="AF22:AG23"/>
    <mergeCell ref="A24:R24"/>
    <mergeCell ref="S24:AF24"/>
    <mergeCell ref="A25:C25"/>
    <mergeCell ref="A27:R31"/>
    <mergeCell ref="S27:U27"/>
    <mergeCell ref="S28:U28"/>
    <mergeCell ref="S29:U29"/>
    <mergeCell ref="S30:U30"/>
    <mergeCell ref="S31:U31"/>
    <mergeCell ref="A32:R33"/>
    <mergeCell ref="S32:Z32"/>
    <mergeCell ref="AA32:AM32"/>
    <mergeCell ref="AN32:AZ32"/>
    <mergeCell ref="BA32:BC32"/>
    <mergeCell ref="BD32:BJ32"/>
    <mergeCell ref="S33:AD33"/>
    <mergeCell ref="AE33:AG33"/>
    <mergeCell ref="AH33:AI33"/>
    <mergeCell ref="AK33:AL33"/>
    <mergeCell ref="AY33:AZ33"/>
    <mergeCell ref="BA33:BB33"/>
    <mergeCell ref="BC33:BD33"/>
    <mergeCell ref="BE33:BF33"/>
    <mergeCell ref="BG33:BH33"/>
    <mergeCell ref="BI33:BJ33"/>
    <mergeCell ref="AM33:AN33"/>
    <mergeCell ref="AO33:AP33"/>
    <mergeCell ref="AQ33:AR33"/>
    <mergeCell ref="AS33:AT33"/>
    <mergeCell ref="AU33:AV33"/>
    <mergeCell ref="AW33:AX33"/>
    <mergeCell ref="A52:B52"/>
    <mergeCell ref="B56:BJ56"/>
    <mergeCell ref="A48:B48"/>
    <mergeCell ref="A49:B49"/>
    <mergeCell ref="C49:BJ49"/>
    <mergeCell ref="A50:B50"/>
    <mergeCell ref="A51:B51"/>
    <mergeCell ref="E40:V40"/>
    <mergeCell ref="X41:AA43"/>
    <mergeCell ref="AC41:AF41"/>
    <mergeCell ref="AH41:BB41"/>
    <mergeCell ref="AC43:AF43"/>
    <mergeCell ref="AH43:BB43"/>
    <mergeCell ref="K45:N45"/>
    <mergeCell ref="K46:N46"/>
    <mergeCell ref="D46:I46"/>
    <mergeCell ref="A47:O47"/>
  </mergeCells>
  <phoneticPr fontId="2"/>
  <dataValidations count="1">
    <dataValidation type="list" allowBlank="1" showInputMessage="1" showErrorMessage="1" sqref="A22 U22 AE33:AE34 AW33:AW34 A25" xr:uid="{00000000-0002-0000-0200-000000000000}">
      <formula1>"昭和,平成,令和"</formula1>
    </dataValidation>
  </dataValidations>
  <pageMargins left="0.70866141732283472" right="0.31496062992125984" top="0.47" bottom="0.15748031496062992" header="0.31496062992125984" footer="0.31496062992125984"/>
  <pageSetup paperSize="9" scale="78" orientation="portrait" r:id="rId1"/>
  <colBreaks count="1" manualBreakCount="1">
    <brk id="6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J30"/>
  <sheetViews>
    <sheetView view="pageBreakPreview" zoomScaleNormal="100" zoomScaleSheetLayoutView="100" workbookViewId="0">
      <selection activeCell="CC1" sqref="CC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29" width="1.625" style="1"/>
    <col min="30" max="30" width="2.5" style="1" customWidth="1"/>
    <col min="31" max="31" width="2" style="1" customWidth="1"/>
    <col min="32" max="32" width="1.625" style="1"/>
    <col min="33" max="33" width="1.75" style="1" customWidth="1"/>
    <col min="34" max="39" width="1.625" style="1"/>
    <col min="40" max="40" width="1.625" style="1" customWidth="1"/>
    <col min="41" max="41" width="1.625" style="1"/>
    <col min="42" max="42" width="3.125" style="1" customWidth="1"/>
    <col min="43" max="45" width="1.625" style="1"/>
    <col min="46" max="46" width="1.625" style="1" customWidth="1"/>
    <col min="47" max="48" width="1.625" style="1"/>
    <col min="49" max="49" width="2" style="1" customWidth="1"/>
    <col min="50" max="61" width="1.625" style="1"/>
    <col min="62" max="62" width="5" style="1" customWidth="1"/>
    <col min="63" max="66" width="1.625" style="1"/>
    <col min="67" max="89" width="3.125" style="1" customWidth="1"/>
    <col min="90" max="91" width="1.625" style="1"/>
    <col min="92" max="92" width="2.875" style="1" customWidth="1"/>
    <col min="93" max="16384" width="1.625" style="1"/>
  </cols>
  <sheetData>
    <row r="1" spans="1:114" ht="30" customHeight="1" x14ac:dyDescent="0.15">
      <c r="A1" s="248" t="s">
        <v>73</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249"/>
      <c r="BD1" s="249"/>
      <c r="BE1" s="249"/>
      <c r="BF1" s="249"/>
      <c r="BG1" s="249"/>
      <c r="BH1" s="249"/>
      <c r="BI1" s="249"/>
      <c r="BJ1" s="250"/>
    </row>
    <row r="2" spans="1:114" x14ac:dyDescent="0.15">
      <c r="A2" s="2"/>
      <c r="BJ2" s="3"/>
    </row>
    <row r="3" spans="1:114" ht="13.5" customHeight="1" x14ac:dyDescent="0.15">
      <c r="A3" s="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Z3" s="4"/>
      <c r="BA3" s="4"/>
      <c r="BB3" s="4"/>
      <c r="BC3" s="4"/>
      <c r="BD3" s="4"/>
      <c r="BE3" s="4"/>
      <c r="BF3" s="4"/>
      <c r="BG3" s="4"/>
      <c r="BH3" s="4"/>
      <c r="BI3" s="4"/>
      <c r="BJ3" s="3"/>
      <c r="BN3" s="5"/>
      <c r="BO3" s="5"/>
      <c r="BP3" s="5"/>
      <c r="BQ3" s="5"/>
      <c r="BR3" s="5"/>
      <c r="BS3" s="5"/>
    </row>
    <row r="4" spans="1:114" ht="18" customHeight="1" x14ac:dyDescent="0.15">
      <c r="A4" s="2"/>
      <c r="B4" s="4"/>
      <c r="C4" s="232" t="s">
        <v>8</v>
      </c>
      <c r="D4" s="232"/>
      <c r="E4" s="232"/>
      <c r="F4" s="232"/>
      <c r="G4" s="232"/>
      <c r="H4" s="232"/>
      <c r="I4" s="232"/>
      <c r="J4" s="232"/>
      <c r="K4" s="4"/>
      <c r="L4" s="252" t="s">
        <v>39</v>
      </c>
      <c r="M4" s="253"/>
      <c r="N4" s="253"/>
      <c r="O4" s="253"/>
      <c r="P4" s="253"/>
      <c r="Q4" s="253"/>
      <c r="R4" s="253"/>
      <c r="S4" s="253"/>
      <c r="T4" s="253"/>
      <c r="U4" s="253"/>
      <c r="V4" s="253"/>
      <c r="W4" s="254"/>
      <c r="X4" s="4"/>
      <c r="Y4" s="4"/>
      <c r="Z4" s="4"/>
      <c r="AA4" s="4"/>
      <c r="AB4" s="4"/>
      <c r="AC4" s="4"/>
      <c r="AD4" s="4"/>
      <c r="AE4" s="4"/>
      <c r="AF4" s="252" t="s">
        <v>71</v>
      </c>
      <c r="AG4" s="253"/>
      <c r="AH4" s="253"/>
      <c r="AI4" s="253"/>
      <c r="AJ4" s="253"/>
      <c r="AK4" s="253"/>
      <c r="AL4" s="253"/>
      <c r="AM4" s="253"/>
      <c r="AN4" s="253"/>
      <c r="AO4" s="253"/>
      <c r="AP4" s="253"/>
      <c r="AQ4" s="254"/>
      <c r="AR4" s="6"/>
      <c r="AS4" s="7"/>
      <c r="AT4" s="7"/>
      <c r="AU4" s="7"/>
      <c r="AV4" s="7"/>
      <c r="AW4" s="7"/>
      <c r="AX4" s="7"/>
      <c r="AY4" s="7"/>
      <c r="AZ4" s="41"/>
      <c r="BA4" s="41"/>
      <c r="BB4" s="41"/>
      <c r="BC4" s="41"/>
      <c r="BD4" s="4"/>
      <c r="BE4" s="4"/>
      <c r="BF4" s="4"/>
      <c r="BG4" s="4"/>
      <c r="BH4" s="4"/>
      <c r="BI4" s="4"/>
      <c r="BJ4" s="3"/>
      <c r="BN4" s="5"/>
      <c r="BO4" s="5"/>
      <c r="BP4" s="5"/>
      <c r="BQ4" s="5"/>
      <c r="BR4" s="5"/>
      <c r="BS4" s="5"/>
    </row>
    <row r="5" spans="1:114" ht="33" customHeight="1" x14ac:dyDescent="0.15">
      <c r="A5" s="2"/>
      <c r="B5" s="4"/>
      <c r="C5" s="232"/>
      <c r="D5" s="232"/>
      <c r="E5" s="232"/>
      <c r="F5" s="232"/>
      <c r="G5" s="232"/>
      <c r="H5" s="232"/>
      <c r="I5" s="232"/>
      <c r="J5" s="232"/>
      <c r="K5" s="4"/>
      <c r="L5" s="311">
        <f>'育休手当金(表)記入例'!AN16</f>
        <v>380000</v>
      </c>
      <c r="M5" s="312"/>
      <c r="N5" s="312"/>
      <c r="O5" s="312"/>
      <c r="P5" s="312"/>
      <c r="Q5" s="312"/>
      <c r="R5" s="312"/>
      <c r="S5" s="312"/>
      <c r="T5" s="312"/>
      <c r="U5" s="312"/>
      <c r="V5" s="199" t="s">
        <v>4</v>
      </c>
      <c r="W5" s="223"/>
      <c r="X5" s="4"/>
      <c r="Y5" s="43" t="s">
        <v>66</v>
      </c>
      <c r="Z5" s="4"/>
      <c r="AA5" s="4"/>
      <c r="AB5" s="4"/>
      <c r="AC5" s="4"/>
      <c r="AD5" s="4"/>
      <c r="AE5" s="4"/>
      <c r="AF5" s="311">
        <f>IF(L5="","",ROUND(L5/22,-1))</f>
        <v>17270</v>
      </c>
      <c r="AG5" s="312"/>
      <c r="AH5" s="312"/>
      <c r="AI5" s="312"/>
      <c r="AJ5" s="312"/>
      <c r="AK5" s="312"/>
      <c r="AL5" s="312"/>
      <c r="AM5" s="312"/>
      <c r="AN5" s="312"/>
      <c r="AO5" s="312"/>
      <c r="AP5" s="199" t="s">
        <v>4</v>
      </c>
      <c r="AQ5" s="223"/>
      <c r="AR5" s="6"/>
      <c r="AS5" s="7"/>
      <c r="AT5" s="7"/>
      <c r="AU5" s="7"/>
      <c r="AV5" s="7"/>
      <c r="AW5" s="7"/>
      <c r="AX5" s="7"/>
      <c r="AY5" s="7"/>
      <c r="AZ5" s="41"/>
      <c r="BA5" s="6"/>
      <c r="BB5" s="6"/>
      <c r="BC5" s="6"/>
      <c r="BD5" s="4"/>
      <c r="BE5" s="4"/>
      <c r="BF5" s="4"/>
      <c r="BG5" s="4"/>
      <c r="BH5" s="4"/>
      <c r="BI5" s="4"/>
      <c r="BJ5" s="3"/>
      <c r="BP5" s="1" t="str">
        <f>IF(BH5="","",ROUND(BH5/22,-1))</f>
        <v/>
      </c>
      <c r="CK5"/>
      <c r="CL5"/>
      <c r="CM5"/>
      <c r="CN5"/>
      <c r="CO5"/>
      <c r="CP5"/>
      <c r="CQ5"/>
      <c r="CR5"/>
      <c r="CS5"/>
      <c r="CT5"/>
      <c r="CU5"/>
      <c r="CV5"/>
      <c r="CW5"/>
      <c r="CX5"/>
      <c r="CY5"/>
      <c r="CZ5"/>
      <c r="DA5"/>
      <c r="DB5"/>
      <c r="DC5"/>
      <c r="DD5"/>
      <c r="DE5"/>
      <c r="DF5"/>
      <c r="DG5"/>
      <c r="DH5"/>
      <c r="DI5"/>
      <c r="DJ5"/>
    </row>
    <row r="6" spans="1:114" ht="17.25" customHeight="1" x14ac:dyDescent="0.15">
      <c r="A6" s="2"/>
      <c r="B6" s="4"/>
      <c r="C6" s="232"/>
      <c r="D6" s="232"/>
      <c r="E6" s="232"/>
      <c r="F6" s="232"/>
      <c r="G6" s="232"/>
      <c r="H6" s="232"/>
      <c r="I6" s="232"/>
      <c r="J6" s="232"/>
      <c r="K6" s="4"/>
      <c r="L6" s="4"/>
      <c r="M6" s="4"/>
      <c r="N6" s="4"/>
      <c r="O6" s="4"/>
      <c r="P6" s="4"/>
      <c r="Q6" s="4"/>
      <c r="R6" s="4"/>
      <c r="S6" s="4"/>
      <c r="T6" s="4"/>
      <c r="U6" s="4"/>
      <c r="V6" s="4"/>
      <c r="W6" s="4"/>
      <c r="X6" s="4"/>
      <c r="Y6" s="4"/>
      <c r="Z6" s="4"/>
      <c r="AA6" s="4"/>
      <c r="AB6" s="8" t="s">
        <v>67</v>
      </c>
      <c r="AC6" s="4"/>
      <c r="AD6" s="4"/>
      <c r="AE6" s="4"/>
      <c r="AF6" s="4"/>
      <c r="AG6" s="4"/>
      <c r="AH6" s="4"/>
      <c r="AI6" s="4"/>
      <c r="AJ6" s="4"/>
      <c r="AK6" s="4"/>
      <c r="AL6" s="41"/>
      <c r="AM6" s="41"/>
      <c r="AN6" s="41"/>
      <c r="AO6" s="41"/>
      <c r="AP6" s="41"/>
      <c r="AQ6" s="41"/>
      <c r="AR6" s="41"/>
      <c r="AS6" s="41"/>
      <c r="AT6" s="41"/>
      <c r="AU6" s="41"/>
      <c r="AV6" s="41"/>
      <c r="AW6" s="41"/>
      <c r="AX6" s="41"/>
      <c r="AY6" s="41"/>
      <c r="AZ6" s="41"/>
      <c r="BA6" s="41"/>
      <c r="BB6" s="41"/>
      <c r="BC6" s="41"/>
      <c r="BD6" s="9"/>
      <c r="BE6" s="4"/>
      <c r="BF6" s="4"/>
      <c r="BG6" s="4"/>
      <c r="BH6" s="4"/>
      <c r="BI6" s="4"/>
      <c r="BJ6" s="3"/>
      <c r="CK6"/>
      <c r="CL6"/>
      <c r="CM6"/>
      <c r="CN6"/>
      <c r="CO6"/>
      <c r="CP6"/>
      <c r="CQ6"/>
      <c r="CR6"/>
      <c r="CS6"/>
      <c r="CT6"/>
      <c r="CU6"/>
      <c r="CV6"/>
      <c r="CW6"/>
      <c r="CX6"/>
      <c r="CY6"/>
      <c r="CZ6"/>
      <c r="DA6"/>
      <c r="DB6"/>
      <c r="DC6"/>
      <c r="DD6"/>
      <c r="DE6"/>
      <c r="DF6"/>
      <c r="DG6"/>
      <c r="DH6"/>
      <c r="DI6"/>
      <c r="DJ6"/>
    </row>
    <row r="7" spans="1:114" ht="21" customHeight="1" x14ac:dyDescent="0.15">
      <c r="A7" s="2"/>
      <c r="B7" s="4"/>
      <c r="C7" s="41"/>
      <c r="D7" s="41"/>
      <c r="E7" s="41"/>
      <c r="F7" s="41"/>
      <c r="G7" s="41"/>
      <c r="H7" s="41"/>
      <c r="I7" s="41"/>
      <c r="J7" s="41"/>
      <c r="K7" s="4"/>
      <c r="L7" s="4"/>
      <c r="M7" s="4"/>
      <c r="N7" s="4"/>
      <c r="O7" s="4"/>
      <c r="P7" s="4"/>
      <c r="Q7" s="4"/>
      <c r="R7" s="4"/>
      <c r="S7" s="4"/>
      <c r="T7" s="4"/>
      <c r="U7" s="4"/>
      <c r="V7" s="4"/>
      <c r="W7" s="4"/>
      <c r="X7" s="4"/>
      <c r="Y7" s="4"/>
      <c r="Z7" s="4"/>
      <c r="AA7" s="4"/>
      <c r="AB7" s="8"/>
      <c r="AC7" s="4"/>
      <c r="AD7" s="4"/>
      <c r="AE7" s="4"/>
      <c r="AF7" s="4"/>
      <c r="AG7" s="4"/>
      <c r="AH7" s="4"/>
      <c r="AI7" s="4"/>
      <c r="AJ7" s="4"/>
      <c r="AK7" s="4"/>
      <c r="AL7" s="41"/>
      <c r="AM7" s="41"/>
      <c r="AN7" s="41"/>
      <c r="AO7" s="41"/>
      <c r="AP7" s="41"/>
      <c r="AQ7" s="41"/>
      <c r="AR7" s="41"/>
      <c r="AS7" s="41"/>
      <c r="AT7" s="41"/>
      <c r="AU7" s="41"/>
      <c r="AV7" s="41"/>
      <c r="AW7" s="41"/>
      <c r="AX7" s="41"/>
      <c r="AY7" s="41"/>
      <c r="AZ7" s="41"/>
      <c r="BA7" s="41"/>
      <c r="BB7" s="41"/>
      <c r="BC7" s="41"/>
      <c r="BD7" s="41"/>
      <c r="BE7" s="4"/>
      <c r="BF7" s="4"/>
      <c r="BG7" s="4"/>
      <c r="BH7" s="4"/>
      <c r="BI7" s="4"/>
      <c r="BJ7" s="3"/>
      <c r="CK7"/>
      <c r="CL7"/>
      <c r="CM7"/>
      <c r="CN7"/>
      <c r="CO7"/>
      <c r="CP7"/>
      <c r="CQ7"/>
      <c r="CR7"/>
      <c r="CS7"/>
      <c r="CT7"/>
      <c r="CU7"/>
      <c r="CV7"/>
      <c r="CW7"/>
      <c r="CX7"/>
      <c r="CY7"/>
      <c r="CZ7"/>
      <c r="DA7"/>
      <c r="DB7"/>
      <c r="DC7"/>
      <c r="DD7"/>
      <c r="DE7"/>
      <c r="DF7"/>
      <c r="DG7"/>
      <c r="DH7"/>
      <c r="DI7"/>
      <c r="DJ7"/>
    </row>
    <row r="8" spans="1:114" ht="21.75" customHeight="1" x14ac:dyDescent="0.15">
      <c r="A8" s="2"/>
      <c r="B8" s="4"/>
      <c r="C8" s="41"/>
      <c r="D8" s="41"/>
      <c r="E8" s="41"/>
      <c r="F8" s="41"/>
      <c r="G8" s="41"/>
      <c r="H8" s="41"/>
      <c r="I8" s="41"/>
      <c r="J8" s="41"/>
      <c r="K8" s="4"/>
      <c r="L8" s="4"/>
      <c r="M8" s="4"/>
      <c r="N8" s="4"/>
      <c r="O8" s="4"/>
      <c r="P8" s="4"/>
      <c r="Q8" s="4"/>
      <c r="R8" s="4"/>
      <c r="S8" s="4"/>
      <c r="T8" s="4"/>
      <c r="U8" s="4"/>
      <c r="V8" s="4"/>
      <c r="W8" s="4"/>
      <c r="X8" s="4"/>
      <c r="Y8" s="4"/>
      <c r="Z8" s="4"/>
      <c r="AA8" s="4"/>
      <c r="AB8" s="8"/>
      <c r="AC8" s="4"/>
      <c r="AD8" s="4"/>
      <c r="AE8" s="4"/>
      <c r="AF8" s="4"/>
      <c r="AG8" s="4"/>
      <c r="AH8" s="4"/>
      <c r="AI8" s="4"/>
      <c r="AJ8" s="4"/>
      <c r="AK8" s="4"/>
      <c r="AL8" s="41"/>
      <c r="AM8" s="41"/>
      <c r="AN8" s="41"/>
      <c r="AO8" s="41"/>
      <c r="AP8" s="41"/>
      <c r="AQ8" s="41"/>
      <c r="AR8" s="41"/>
      <c r="AS8" s="41"/>
      <c r="AT8" s="41"/>
      <c r="AU8" s="41"/>
      <c r="AV8" s="6" t="s">
        <v>10</v>
      </c>
      <c r="AW8" s="4"/>
      <c r="AX8" s="4"/>
      <c r="AY8" s="4"/>
      <c r="AZ8" s="4"/>
      <c r="BA8" s="258">
        <f>'育休手当金(裏)'!BA8:BE8</f>
        <v>14334</v>
      </c>
      <c r="BB8" s="258"/>
      <c r="BC8" s="258"/>
      <c r="BD8" s="258"/>
      <c r="BE8" s="258"/>
      <c r="BF8" s="10" t="s">
        <v>4</v>
      </c>
      <c r="BG8" s="4"/>
      <c r="BH8" s="4"/>
      <c r="BI8" s="4"/>
      <c r="BJ8" s="3"/>
      <c r="CK8"/>
      <c r="CL8"/>
      <c r="CM8"/>
      <c r="CN8"/>
      <c r="CO8"/>
      <c r="CP8"/>
      <c r="CQ8"/>
      <c r="CR8"/>
      <c r="CS8"/>
      <c r="CT8"/>
      <c r="CU8"/>
      <c r="CV8"/>
      <c r="CW8"/>
      <c r="CX8"/>
      <c r="CY8"/>
      <c r="CZ8"/>
      <c r="DA8"/>
      <c r="DB8"/>
      <c r="DC8"/>
      <c r="DD8"/>
      <c r="DE8"/>
      <c r="DF8"/>
      <c r="DG8"/>
      <c r="DH8"/>
      <c r="DI8"/>
      <c r="DJ8"/>
    </row>
    <row r="9" spans="1:114" ht="15.75" customHeight="1" x14ac:dyDescent="0.15">
      <c r="A9" s="2"/>
      <c r="B9" s="4"/>
      <c r="C9" s="251" t="s">
        <v>9</v>
      </c>
      <c r="D9" s="251"/>
      <c r="E9" s="251"/>
      <c r="F9" s="251"/>
      <c r="G9" s="251"/>
      <c r="H9" s="251"/>
      <c r="I9" s="251"/>
      <c r="J9" s="251"/>
      <c r="K9" s="4"/>
      <c r="L9" s="252" t="s">
        <v>71</v>
      </c>
      <c r="M9" s="253"/>
      <c r="N9" s="253"/>
      <c r="O9" s="253"/>
      <c r="P9" s="253"/>
      <c r="Q9" s="253"/>
      <c r="R9" s="253"/>
      <c r="S9" s="253"/>
      <c r="T9" s="253"/>
      <c r="U9" s="253"/>
      <c r="V9" s="253"/>
      <c r="W9" s="254"/>
      <c r="X9" s="4"/>
      <c r="Y9" s="4"/>
      <c r="Z9" s="4"/>
      <c r="AA9" s="4"/>
      <c r="AB9" s="4"/>
      <c r="AC9" s="4"/>
      <c r="AD9" s="4"/>
      <c r="AE9" s="4"/>
      <c r="AF9" s="4"/>
      <c r="AG9" s="4"/>
      <c r="AH9" s="7"/>
      <c r="AI9" s="7"/>
      <c r="AJ9" s="7"/>
      <c r="AK9" s="7"/>
      <c r="AL9" s="7"/>
      <c r="AM9" s="7"/>
      <c r="AN9" s="7"/>
      <c r="AO9" s="7"/>
      <c r="AP9" s="4"/>
      <c r="AQ9" s="4"/>
      <c r="AR9" s="4"/>
      <c r="AS9" s="4"/>
      <c r="AT9" s="4"/>
      <c r="AU9" s="4"/>
      <c r="AW9" s="252" t="s">
        <v>75</v>
      </c>
      <c r="AX9" s="253"/>
      <c r="AY9" s="253"/>
      <c r="AZ9" s="253"/>
      <c r="BA9" s="253"/>
      <c r="BB9" s="253"/>
      <c r="BC9" s="253"/>
      <c r="BD9" s="253"/>
      <c r="BE9" s="253"/>
      <c r="BF9" s="253"/>
      <c r="BG9" s="253"/>
      <c r="BH9" s="254"/>
      <c r="BI9" s="4"/>
      <c r="BJ9" s="3"/>
      <c r="CK9"/>
      <c r="CL9"/>
      <c r="CM9"/>
      <c r="CN9"/>
      <c r="CO9"/>
      <c r="CP9"/>
      <c r="CQ9"/>
      <c r="CR9"/>
      <c r="CS9"/>
      <c r="CT9"/>
      <c r="CU9"/>
      <c r="CV9"/>
      <c r="CW9"/>
      <c r="CX9"/>
      <c r="CY9"/>
      <c r="CZ9"/>
      <c r="DA9"/>
      <c r="DB9"/>
      <c r="DC9"/>
      <c r="DD9"/>
      <c r="DE9"/>
      <c r="DF9"/>
      <c r="DG9"/>
      <c r="DH9"/>
      <c r="DI9"/>
      <c r="DJ9"/>
    </row>
    <row r="10" spans="1:114" ht="35.25" customHeight="1" x14ac:dyDescent="0.15">
      <c r="A10" s="2"/>
      <c r="B10" s="4"/>
      <c r="C10" s="251"/>
      <c r="D10" s="251"/>
      <c r="E10" s="251"/>
      <c r="F10" s="251"/>
      <c r="G10" s="251"/>
      <c r="H10" s="251"/>
      <c r="I10" s="251"/>
      <c r="J10" s="251"/>
      <c r="K10" s="4"/>
      <c r="L10" s="311">
        <f>AF5</f>
        <v>17270</v>
      </c>
      <c r="M10" s="312"/>
      <c r="N10" s="312"/>
      <c r="O10" s="312"/>
      <c r="P10" s="312"/>
      <c r="Q10" s="312"/>
      <c r="R10" s="312"/>
      <c r="S10" s="312"/>
      <c r="T10" s="312"/>
      <c r="U10" s="312"/>
      <c r="V10" s="199" t="s">
        <v>4</v>
      </c>
      <c r="W10" s="223"/>
      <c r="X10" s="4"/>
      <c r="Y10" s="4" t="s">
        <v>68</v>
      </c>
      <c r="Z10" s="4"/>
      <c r="AA10" s="4"/>
      <c r="AB10" s="4"/>
      <c r="AC10" s="4"/>
      <c r="AD10" s="4"/>
      <c r="AE10" s="4"/>
      <c r="AF10" s="4"/>
      <c r="AG10" s="321">
        <f>IF(L10="","",TRUNC(L10*67/100))</f>
        <v>11570</v>
      </c>
      <c r="AH10" s="321"/>
      <c r="AI10" s="321"/>
      <c r="AJ10" s="321"/>
      <c r="AK10" s="321"/>
      <c r="AL10" s="321"/>
      <c r="AM10" s="321"/>
      <c r="AN10" s="321"/>
      <c r="AO10" s="321"/>
      <c r="AP10" s="321"/>
      <c r="AQ10" s="321"/>
      <c r="AR10" s="232" t="s">
        <v>4</v>
      </c>
      <c r="AS10" s="232"/>
      <c r="AT10" s="43"/>
      <c r="AU10" s="4"/>
      <c r="AW10" s="311">
        <f>IF(AG10="","",IF(AG10&gt;BA8,BA8,AG10))</f>
        <v>11570</v>
      </c>
      <c r="AX10" s="312"/>
      <c r="AY10" s="312"/>
      <c r="AZ10" s="312"/>
      <c r="BA10" s="312"/>
      <c r="BB10" s="312"/>
      <c r="BC10" s="312"/>
      <c r="BD10" s="312"/>
      <c r="BE10" s="312"/>
      <c r="BF10" s="312"/>
      <c r="BG10" s="130" t="s">
        <v>4</v>
      </c>
      <c r="BH10" s="131"/>
      <c r="BI10" s="4"/>
      <c r="BJ10" s="3"/>
      <c r="CK10"/>
      <c r="CL10"/>
      <c r="CM10"/>
      <c r="CN10"/>
      <c r="CO10"/>
      <c r="CP10"/>
      <c r="CQ10"/>
      <c r="CR10"/>
      <c r="CS10"/>
      <c r="CT10"/>
      <c r="CU10"/>
      <c r="CV10"/>
      <c r="CW10"/>
      <c r="CX10"/>
      <c r="CY10"/>
      <c r="CZ10"/>
      <c r="DA10"/>
      <c r="DB10"/>
      <c r="DC10"/>
      <c r="DD10"/>
      <c r="DE10"/>
      <c r="DF10"/>
      <c r="DG10"/>
      <c r="DH10"/>
      <c r="DI10"/>
      <c r="DJ10"/>
    </row>
    <row r="11" spans="1:114" ht="18" customHeight="1" x14ac:dyDescent="0.15">
      <c r="A11" s="2"/>
      <c r="B11" s="4"/>
      <c r="C11" s="251"/>
      <c r="D11" s="251"/>
      <c r="E11" s="251"/>
      <c r="F11" s="251"/>
      <c r="G11" s="251"/>
      <c r="H11" s="251"/>
      <c r="I11" s="251"/>
      <c r="J11" s="251"/>
      <c r="K11" s="4"/>
      <c r="L11" s="26"/>
      <c r="M11" s="26"/>
      <c r="N11" s="26"/>
      <c r="O11" s="26"/>
      <c r="P11" s="26"/>
      <c r="Q11" s="26"/>
      <c r="R11" s="26"/>
      <c r="S11" s="26"/>
      <c r="T11" s="26"/>
      <c r="U11" s="26"/>
      <c r="V11" s="73"/>
      <c r="W11" s="73"/>
      <c r="X11" s="4"/>
      <c r="Y11" s="4"/>
      <c r="Z11" s="4"/>
      <c r="AA11" s="4"/>
      <c r="AB11" s="4"/>
      <c r="AC11" s="4"/>
      <c r="AD11" s="4"/>
      <c r="AE11" s="4"/>
      <c r="AF11" s="4"/>
      <c r="AG11" s="77"/>
      <c r="AH11" s="77"/>
      <c r="AI11" s="77"/>
      <c r="AJ11" s="43" t="s">
        <v>11</v>
      </c>
      <c r="AK11" s="77"/>
      <c r="AL11" s="77"/>
      <c r="AM11" s="77"/>
      <c r="AN11" s="77"/>
      <c r="AO11" s="77"/>
      <c r="AP11" s="77"/>
      <c r="AQ11" s="77"/>
      <c r="AR11" s="41"/>
      <c r="AS11" s="41"/>
      <c r="AT11" s="43"/>
      <c r="AU11" s="4"/>
      <c r="AW11" s="78"/>
      <c r="AX11" s="78"/>
      <c r="AY11" s="78"/>
      <c r="AZ11" s="78"/>
      <c r="BA11" s="78"/>
      <c r="BB11" s="78"/>
      <c r="BC11" s="78"/>
      <c r="BD11" s="78"/>
      <c r="BE11" s="78"/>
      <c r="BF11" s="78"/>
      <c r="BG11" s="41"/>
      <c r="BH11" s="41"/>
      <c r="BI11" s="4"/>
      <c r="BJ11" s="3"/>
      <c r="CK11"/>
      <c r="CL11"/>
      <c r="CM11"/>
      <c r="CN11"/>
      <c r="CO11"/>
      <c r="CP11"/>
      <c r="CQ11"/>
      <c r="CR11"/>
      <c r="CS11"/>
      <c r="CT11"/>
      <c r="CU11"/>
      <c r="CV11"/>
      <c r="CW11"/>
      <c r="CX11"/>
      <c r="CY11"/>
      <c r="CZ11"/>
      <c r="DA11"/>
      <c r="DB11"/>
      <c r="DC11"/>
      <c r="DD11"/>
      <c r="DE11"/>
      <c r="DF11"/>
      <c r="DG11"/>
      <c r="DH11"/>
      <c r="DI11"/>
      <c r="DJ11"/>
    </row>
    <row r="12" spans="1:114" ht="14.25" customHeight="1" x14ac:dyDescent="0.15">
      <c r="A12" s="2"/>
      <c r="B12" s="4"/>
      <c r="C12" s="251"/>
      <c r="D12" s="251"/>
      <c r="E12" s="251"/>
      <c r="F12" s="251"/>
      <c r="G12" s="251"/>
      <c r="H12" s="251"/>
      <c r="I12" s="251"/>
      <c r="J12" s="251"/>
      <c r="K12" s="4"/>
      <c r="L12" s="26"/>
      <c r="M12" s="26"/>
      <c r="N12" s="26"/>
      <c r="O12" s="26"/>
      <c r="P12" s="26"/>
      <c r="Q12" s="26"/>
      <c r="R12" s="26"/>
      <c r="S12" s="26"/>
      <c r="T12" s="26"/>
      <c r="U12" s="26"/>
      <c r="V12" s="73"/>
      <c r="W12" s="73"/>
      <c r="X12" s="4"/>
      <c r="Y12" s="4"/>
      <c r="Z12" s="4"/>
      <c r="AA12" s="4"/>
      <c r="AB12" s="4"/>
      <c r="AC12" s="4"/>
      <c r="AD12" s="4"/>
      <c r="AE12" s="4"/>
      <c r="AF12" s="4"/>
      <c r="AG12" s="77"/>
      <c r="AH12" s="77"/>
      <c r="AI12" s="77"/>
      <c r="AJ12" s="43"/>
      <c r="AK12" s="77"/>
      <c r="AL12" s="77"/>
      <c r="AM12" s="77"/>
      <c r="AN12" s="77"/>
      <c r="AO12" s="77"/>
      <c r="AP12" s="77"/>
      <c r="AQ12" s="77"/>
      <c r="AR12" s="41"/>
      <c r="AS12" s="41"/>
      <c r="AT12" s="43"/>
      <c r="AU12" s="4"/>
      <c r="AW12" s="78"/>
      <c r="AX12" s="78"/>
      <c r="AY12" s="78"/>
      <c r="AZ12" s="78"/>
      <c r="BA12" s="78"/>
      <c r="BB12" s="78"/>
      <c r="BC12" s="78"/>
      <c r="BD12" s="78"/>
      <c r="BE12" s="78"/>
      <c r="BF12" s="78"/>
      <c r="BG12" s="41"/>
      <c r="BH12" s="41"/>
      <c r="BI12" s="4"/>
      <c r="BJ12" s="3"/>
      <c r="CK12"/>
      <c r="CL12"/>
      <c r="CM12"/>
      <c r="CN12"/>
      <c r="CO12"/>
      <c r="CP12"/>
      <c r="CQ12"/>
      <c r="CR12"/>
      <c r="CS12"/>
      <c r="CT12"/>
      <c r="CU12"/>
      <c r="CV12"/>
      <c r="CW12"/>
      <c r="CX12"/>
      <c r="CY12"/>
      <c r="CZ12"/>
      <c r="DA12"/>
      <c r="DB12"/>
      <c r="DC12"/>
      <c r="DD12"/>
      <c r="DE12"/>
      <c r="DF12"/>
      <c r="DG12"/>
      <c r="DH12"/>
      <c r="DI12"/>
      <c r="DJ12"/>
    </row>
    <row r="13" spans="1:114" ht="23.1" customHeight="1" x14ac:dyDescent="0.15">
      <c r="A13" s="2"/>
      <c r="B13" s="4"/>
      <c r="C13" s="251"/>
      <c r="D13" s="251"/>
      <c r="E13" s="251"/>
      <c r="F13" s="251"/>
      <c r="G13" s="251"/>
      <c r="H13" s="251"/>
      <c r="I13" s="251"/>
      <c r="J13" s="251"/>
      <c r="K13" s="4"/>
      <c r="L13" s="4"/>
      <c r="M13" s="4"/>
      <c r="N13" s="4"/>
      <c r="O13" s="4"/>
      <c r="P13" s="4"/>
      <c r="Q13" s="4"/>
      <c r="R13" s="4"/>
      <c r="S13" s="4"/>
      <c r="T13" s="4"/>
      <c r="U13" s="4"/>
      <c r="V13" s="4"/>
      <c r="W13" s="4"/>
      <c r="X13" s="4"/>
      <c r="Y13" s="4"/>
      <c r="Z13" s="4"/>
      <c r="AA13" s="4"/>
      <c r="AB13" s="4"/>
      <c r="AC13" s="4"/>
      <c r="AD13" s="4"/>
      <c r="AE13" s="4"/>
      <c r="AF13" s="4"/>
      <c r="AG13" s="4"/>
      <c r="AH13" s="4"/>
      <c r="AI13" s="4"/>
      <c r="AK13" s="41"/>
      <c r="AL13" s="41"/>
      <c r="AM13" s="4"/>
      <c r="AN13" s="4"/>
      <c r="AO13" s="4"/>
      <c r="AP13" s="4"/>
      <c r="AQ13" s="4"/>
      <c r="AR13" s="4"/>
      <c r="AS13" s="4"/>
      <c r="AU13" s="4"/>
      <c r="AV13" s="6" t="s">
        <v>10</v>
      </c>
      <c r="AW13" s="4"/>
      <c r="AX13" s="4"/>
      <c r="AY13" s="4"/>
      <c r="AZ13" s="4"/>
      <c r="BA13" s="258">
        <f>'育休手当金(裏)'!BA13:BE13</f>
        <v>10697</v>
      </c>
      <c r="BB13" s="258"/>
      <c r="BC13" s="258"/>
      <c r="BD13" s="258"/>
      <c r="BE13" s="258"/>
      <c r="BF13" s="10" t="s">
        <v>4</v>
      </c>
      <c r="BG13" s="4"/>
      <c r="BH13" s="4"/>
      <c r="BI13" s="4"/>
      <c r="BJ13" s="3"/>
      <c r="CK13"/>
      <c r="CL13"/>
      <c r="CM13"/>
      <c r="CN13"/>
      <c r="CO13"/>
      <c r="CP13"/>
      <c r="CQ13"/>
      <c r="CR13"/>
      <c r="CS13"/>
      <c r="CT13"/>
      <c r="CU13"/>
      <c r="CV13"/>
      <c r="CW13"/>
      <c r="CX13"/>
      <c r="CY13"/>
      <c r="CZ13"/>
      <c r="DA13"/>
      <c r="DB13"/>
      <c r="DC13"/>
      <c r="DD13"/>
      <c r="DE13"/>
      <c r="DF13"/>
      <c r="DG13"/>
      <c r="DH13"/>
      <c r="DI13"/>
      <c r="DJ13"/>
    </row>
    <row r="14" spans="1:114" ht="16.5" customHeight="1" x14ac:dyDescent="0.15">
      <c r="A14" s="2"/>
      <c r="B14" s="4"/>
      <c r="C14" s="251"/>
      <c r="D14" s="251"/>
      <c r="E14" s="251"/>
      <c r="F14" s="251"/>
      <c r="G14" s="251"/>
      <c r="H14" s="251"/>
      <c r="I14" s="251"/>
      <c r="J14" s="251"/>
      <c r="K14" s="4"/>
      <c r="L14" s="252" t="s">
        <v>71</v>
      </c>
      <c r="M14" s="253"/>
      <c r="N14" s="253"/>
      <c r="O14" s="253"/>
      <c r="P14" s="253"/>
      <c r="Q14" s="253"/>
      <c r="R14" s="253"/>
      <c r="S14" s="253"/>
      <c r="T14" s="253"/>
      <c r="U14" s="253"/>
      <c r="V14" s="253"/>
      <c r="W14" s="254"/>
      <c r="X14" s="4"/>
      <c r="Y14" s="4"/>
      <c r="Z14" s="4"/>
      <c r="AA14" s="4"/>
      <c r="AB14" s="4"/>
      <c r="AC14" s="4"/>
      <c r="AD14" s="4"/>
      <c r="AE14" s="4"/>
      <c r="AF14" s="4"/>
      <c r="AG14" s="4"/>
      <c r="AH14" s="7"/>
      <c r="AI14" s="7"/>
      <c r="AJ14" s="7"/>
      <c r="AK14" s="7"/>
      <c r="AL14" s="7"/>
      <c r="AM14" s="7"/>
      <c r="AN14" s="7"/>
      <c r="AO14" s="7"/>
      <c r="AP14" s="7"/>
      <c r="AQ14" s="7"/>
      <c r="AR14" s="7"/>
      <c r="AS14" s="7"/>
      <c r="AT14" s="7"/>
      <c r="AU14" s="7"/>
      <c r="AW14" s="252" t="s">
        <v>75</v>
      </c>
      <c r="AX14" s="253"/>
      <c r="AY14" s="253"/>
      <c r="AZ14" s="253"/>
      <c r="BA14" s="253"/>
      <c r="BB14" s="253"/>
      <c r="BC14" s="253"/>
      <c r="BD14" s="253"/>
      <c r="BE14" s="253"/>
      <c r="BF14" s="253"/>
      <c r="BG14" s="253"/>
      <c r="BH14" s="254"/>
      <c r="BI14" s="4"/>
      <c r="BJ14" s="3"/>
      <c r="CK14"/>
      <c r="CL14"/>
      <c r="CM14"/>
      <c r="CN14"/>
      <c r="CO14"/>
      <c r="CP14"/>
      <c r="CQ14"/>
      <c r="CR14"/>
      <c r="CS14"/>
      <c r="CT14"/>
      <c r="CU14"/>
      <c r="CV14"/>
      <c r="CW14"/>
      <c r="CX14"/>
      <c r="CY14"/>
      <c r="CZ14"/>
      <c r="DA14"/>
      <c r="DB14"/>
      <c r="DC14"/>
      <c r="DD14"/>
      <c r="DE14"/>
      <c r="DF14"/>
      <c r="DG14"/>
      <c r="DH14"/>
      <c r="DI14"/>
      <c r="DJ14"/>
    </row>
    <row r="15" spans="1:114" ht="33.75" customHeight="1" x14ac:dyDescent="0.15">
      <c r="A15" s="2"/>
      <c r="B15" s="4"/>
      <c r="C15" s="251"/>
      <c r="D15" s="251"/>
      <c r="E15" s="251"/>
      <c r="F15" s="251"/>
      <c r="G15" s="251"/>
      <c r="H15" s="251"/>
      <c r="I15" s="251"/>
      <c r="J15" s="251"/>
      <c r="K15" s="4"/>
      <c r="L15" s="311">
        <f>AF5</f>
        <v>17270</v>
      </c>
      <c r="M15" s="312"/>
      <c r="N15" s="312"/>
      <c r="O15" s="312"/>
      <c r="P15" s="312"/>
      <c r="Q15" s="312"/>
      <c r="R15" s="312"/>
      <c r="S15" s="312"/>
      <c r="T15" s="312"/>
      <c r="U15" s="312"/>
      <c r="V15" s="199" t="s">
        <v>4</v>
      </c>
      <c r="W15" s="223"/>
      <c r="X15" s="4"/>
      <c r="Y15" s="4" t="s">
        <v>69</v>
      </c>
      <c r="Z15" s="4"/>
      <c r="AA15" s="4"/>
      <c r="AB15" s="4"/>
      <c r="AC15" s="4"/>
      <c r="AD15" s="4"/>
      <c r="AE15" s="4"/>
      <c r="AF15" s="4"/>
      <c r="AG15" s="321">
        <f>IF(L15="","",TRUNC(L15*50/100))</f>
        <v>8635</v>
      </c>
      <c r="AH15" s="321"/>
      <c r="AI15" s="321"/>
      <c r="AJ15" s="321"/>
      <c r="AK15" s="321"/>
      <c r="AL15" s="321"/>
      <c r="AM15" s="321"/>
      <c r="AN15" s="321"/>
      <c r="AO15" s="321"/>
      <c r="AP15" s="321"/>
      <c r="AQ15" s="321"/>
      <c r="AR15" s="232" t="s">
        <v>4</v>
      </c>
      <c r="AS15" s="232"/>
      <c r="AT15" s="43"/>
      <c r="AU15" s="4"/>
      <c r="AW15" s="311">
        <f>IF(AG15="","",IF(AG15&gt;BA13,BA13,AG15))</f>
        <v>8635</v>
      </c>
      <c r="AX15" s="312"/>
      <c r="AY15" s="312"/>
      <c r="AZ15" s="312"/>
      <c r="BA15" s="312"/>
      <c r="BB15" s="312"/>
      <c r="BC15" s="312"/>
      <c r="BD15" s="312"/>
      <c r="BE15" s="312"/>
      <c r="BF15" s="312"/>
      <c r="BG15" s="130" t="s">
        <v>4</v>
      </c>
      <c r="BH15" s="131"/>
      <c r="BI15" s="4"/>
      <c r="BJ15" s="3"/>
      <c r="CK15"/>
      <c r="CL15"/>
      <c r="CM15"/>
      <c r="CN15"/>
      <c r="CO15"/>
      <c r="CP15"/>
      <c r="CQ15"/>
      <c r="CR15"/>
      <c r="CS15"/>
      <c r="CT15"/>
      <c r="CU15"/>
      <c r="CV15"/>
      <c r="CW15"/>
      <c r="CX15"/>
      <c r="CY15"/>
      <c r="CZ15"/>
      <c r="DA15"/>
      <c r="DB15"/>
      <c r="DC15"/>
      <c r="DD15"/>
      <c r="DE15"/>
      <c r="DF15"/>
      <c r="DG15"/>
      <c r="DH15"/>
      <c r="DI15"/>
      <c r="DJ15"/>
    </row>
    <row r="16" spans="1:114" ht="21" customHeight="1" x14ac:dyDescent="0.15">
      <c r="A16" s="2"/>
      <c r="B16" s="4"/>
      <c r="C16" s="43"/>
      <c r="D16" s="43"/>
      <c r="E16" s="43"/>
      <c r="F16" s="43"/>
      <c r="G16" s="43"/>
      <c r="H16" s="43"/>
      <c r="I16" s="43"/>
      <c r="J16" s="43"/>
      <c r="K16" s="4"/>
      <c r="L16" s="11"/>
      <c r="M16" s="11"/>
      <c r="N16" s="11"/>
      <c r="O16" s="11"/>
      <c r="P16" s="11"/>
      <c r="Q16" s="11"/>
      <c r="R16" s="11"/>
      <c r="S16" s="11"/>
      <c r="T16" s="11"/>
      <c r="U16" s="11"/>
      <c r="V16" s="73"/>
      <c r="W16" s="73"/>
      <c r="X16" s="4"/>
      <c r="Y16" s="4"/>
      <c r="Z16" s="4"/>
      <c r="AA16" s="4"/>
      <c r="AB16" s="4"/>
      <c r="AC16" s="4"/>
      <c r="AD16" s="4"/>
      <c r="AE16" s="4"/>
      <c r="AF16" s="4"/>
      <c r="AG16" s="13"/>
      <c r="AH16" s="13"/>
      <c r="AI16" s="13"/>
      <c r="AJ16" s="43" t="s">
        <v>11</v>
      </c>
      <c r="AK16" s="13"/>
      <c r="AL16" s="13"/>
      <c r="AM16" s="13"/>
      <c r="AN16" s="13"/>
      <c r="AO16" s="13"/>
      <c r="AP16" s="13"/>
      <c r="AQ16" s="13"/>
      <c r="AR16" s="41"/>
      <c r="AS16" s="41"/>
      <c r="AT16" s="43"/>
      <c r="AU16" s="4"/>
      <c r="AV16" s="4"/>
      <c r="AW16" s="4"/>
      <c r="AX16" s="4"/>
      <c r="AY16" s="4"/>
      <c r="AZ16" s="4"/>
      <c r="BA16" s="4"/>
      <c r="BB16" s="4"/>
      <c r="BC16" s="4"/>
      <c r="BD16" s="7"/>
      <c r="BE16" s="4"/>
      <c r="BF16" s="4"/>
      <c r="BG16" s="4"/>
      <c r="BH16" s="4"/>
      <c r="BI16" s="4"/>
      <c r="BJ16" s="3"/>
    </row>
    <row r="17" spans="1:77" ht="32.25" customHeight="1" x14ac:dyDescent="0.15">
      <c r="A17" s="2"/>
      <c r="B17" s="4"/>
      <c r="C17" s="251" t="s">
        <v>72</v>
      </c>
      <c r="D17" s="251"/>
      <c r="E17" s="251"/>
      <c r="F17" s="251"/>
      <c r="G17" s="251"/>
      <c r="H17" s="251"/>
      <c r="I17" s="251"/>
      <c r="J17" s="251"/>
      <c r="K17" s="41"/>
      <c r="L17" s="43" t="s">
        <v>70</v>
      </c>
      <c r="M17" s="41"/>
      <c r="N17" s="41"/>
      <c r="O17" s="41"/>
      <c r="P17" s="41"/>
      <c r="Q17" s="41"/>
      <c r="R17" s="41"/>
      <c r="S17" s="41"/>
      <c r="T17" s="41"/>
      <c r="U17" s="41"/>
      <c r="V17" s="41"/>
      <c r="W17" s="41"/>
      <c r="X17" s="41"/>
      <c r="Y17" s="41"/>
      <c r="Z17" s="41"/>
      <c r="AA17" s="41"/>
      <c r="AB17" s="9"/>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3"/>
    </row>
    <row r="18" spans="1:77" ht="21.75" customHeight="1" x14ac:dyDescent="0.15">
      <c r="A18" s="2"/>
      <c r="B18" s="4"/>
      <c r="C18" s="6"/>
      <c r="D18" s="259" t="s">
        <v>38</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3"/>
    </row>
    <row r="19" spans="1:77" ht="21" customHeight="1" x14ac:dyDescent="0.15">
      <c r="A19" s="2"/>
      <c r="B19" s="4"/>
      <c r="C19" s="6"/>
      <c r="D19" s="259" t="s">
        <v>28</v>
      </c>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t="s">
        <v>29</v>
      </c>
      <c r="AH19" s="259"/>
      <c r="AI19" s="259"/>
      <c r="AJ19" s="259"/>
      <c r="AK19" s="259"/>
      <c r="AL19" s="259"/>
      <c r="AM19" s="259"/>
      <c r="AN19" s="259"/>
      <c r="AO19" s="259"/>
      <c r="AP19" s="259"/>
      <c r="AQ19" s="259"/>
      <c r="AR19" s="259"/>
      <c r="AS19" s="259"/>
      <c r="AT19" s="259"/>
      <c r="AU19" s="259"/>
      <c r="AV19" s="259"/>
      <c r="AW19" s="259"/>
      <c r="AX19" s="259"/>
      <c r="AY19" s="259"/>
      <c r="AZ19" s="259"/>
      <c r="BA19" s="259"/>
      <c r="BB19" s="259"/>
      <c r="BC19" s="259"/>
      <c r="BD19" s="259"/>
      <c r="BE19" s="259"/>
      <c r="BF19" s="259"/>
      <c r="BG19" s="259"/>
      <c r="BH19" s="259"/>
      <c r="BI19" s="259"/>
      <c r="BJ19" s="3"/>
    </row>
    <row r="20" spans="1:77" ht="22.5" customHeight="1" x14ac:dyDescent="0.15">
      <c r="A20" s="2"/>
      <c r="B20" s="4"/>
      <c r="C20" s="6"/>
      <c r="D20" s="259"/>
      <c r="E20" s="259"/>
      <c r="F20" s="259" t="s">
        <v>1</v>
      </c>
      <c r="G20" s="259"/>
      <c r="H20" s="259"/>
      <c r="I20" s="262" t="s">
        <v>3</v>
      </c>
      <c r="J20" s="262"/>
      <c r="K20" s="262"/>
      <c r="L20" s="262"/>
      <c r="M20" s="259" t="s">
        <v>12</v>
      </c>
      <c r="N20" s="259"/>
      <c r="O20" s="259"/>
      <c r="P20" s="259"/>
      <c r="Q20" s="259"/>
      <c r="R20" s="259"/>
      <c r="S20" s="259" t="s">
        <v>13</v>
      </c>
      <c r="T20" s="259"/>
      <c r="U20" s="259"/>
      <c r="V20" s="259"/>
      <c r="W20" s="259"/>
      <c r="X20" s="259"/>
      <c r="Y20" s="259"/>
      <c r="Z20" s="259"/>
      <c r="AA20" s="259"/>
      <c r="AB20" s="259"/>
      <c r="AC20" s="259"/>
      <c r="AD20" s="259"/>
      <c r="AE20" s="259"/>
      <c r="AF20" s="129"/>
      <c r="AG20" s="259"/>
      <c r="AH20" s="259"/>
      <c r="AI20" s="259" t="s">
        <v>1</v>
      </c>
      <c r="AJ20" s="259"/>
      <c r="AK20" s="259"/>
      <c r="AL20" s="262" t="s">
        <v>3</v>
      </c>
      <c r="AM20" s="262"/>
      <c r="AN20" s="262"/>
      <c r="AO20" s="262"/>
      <c r="AP20" s="259" t="s">
        <v>12</v>
      </c>
      <c r="AQ20" s="259"/>
      <c r="AR20" s="259"/>
      <c r="AS20" s="259"/>
      <c r="AT20" s="259"/>
      <c r="AU20" s="259"/>
      <c r="AV20" s="259" t="s">
        <v>13</v>
      </c>
      <c r="AW20" s="259"/>
      <c r="AX20" s="259"/>
      <c r="AY20" s="259"/>
      <c r="AZ20" s="259"/>
      <c r="BA20" s="259"/>
      <c r="BB20" s="259"/>
      <c r="BC20" s="259"/>
      <c r="BD20" s="259"/>
      <c r="BE20" s="259"/>
      <c r="BF20" s="259"/>
      <c r="BG20" s="259"/>
      <c r="BH20" s="259"/>
      <c r="BI20" s="259"/>
      <c r="BJ20" s="14"/>
      <c r="BK20" s="5"/>
      <c r="BL20" s="5"/>
      <c r="BM20" s="5"/>
      <c r="BN20" s="5"/>
      <c r="BO20" s="5"/>
      <c r="BP20" s="5"/>
      <c r="BQ20" s="5"/>
      <c r="BR20" s="5"/>
      <c r="BS20" s="5"/>
      <c r="BT20" s="5"/>
      <c r="BU20" s="5"/>
      <c r="BV20" s="5"/>
      <c r="BW20" s="5"/>
      <c r="BX20" s="5"/>
      <c r="BY20" s="5"/>
    </row>
    <row r="21" spans="1:77" ht="30" customHeight="1" x14ac:dyDescent="0.15">
      <c r="A21" s="2"/>
      <c r="B21" s="4"/>
      <c r="C21" s="6"/>
      <c r="D21" s="259" t="s">
        <v>17</v>
      </c>
      <c r="E21" s="259"/>
      <c r="F21" s="313">
        <v>6</v>
      </c>
      <c r="G21" s="313"/>
      <c r="H21" s="313"/>
      <c r="I21" s="318">
        <v>10</v>
      </c>
      <c r="J21" s="319"/>
      <c r="K21" s="319"/>
      <c r="L21" s="320"/>
      <c r="M21" s="315">
        <v>23</v>
      </c>
      <c r="N21" s="316"/>
      <c r="O21" s="316"/>
      <c r="P21" s="316"/>
      <c r="Q21" s="316"/>
      <c r="R21" s="317"/>
      <c r="S21" s="311">
        <f>AW10*M21</f>
        <v>266110</v>
      </c>
      <c r="T21" s="312"/>
      <c r="U21" s="312"/>
      <c r="V21" s="312"/>
      <c r="W21" s="312"/>
      <c r="X21" s="312"/>
      <c r="Y21" s="312"/>
      <c r="Z21" s="312"/>
      <c r="AA21" s="312"/>
      <c r="AB21" s="312"/>
      <c r="AC21" s="312"/>
      <c r="AD21" s="312"/>
      <c r="AE21" s="130" t="s">
        <v>4</v>
      </c>
      <c r="AF21" s="131"/>
      <c r="AG21" s="259" t="s">
        <v>30</v>
      </c>
      <c r="AH21" s="259"/>
      <c r="AI21" s="313">
        <v>7</v>
      </c>
      <c r="AJ21" s="313"/>
      <c r="AK21" s="313"/>
      <c r="AL21" s="314">
        <v>3</v>
      </c>
      <c r="AM21" s="314"/>
      <c r="AN21" s="314"/>
      <c r="AO21" s="314"/>
      <c r="AP21" s="313">
        <v>1</v>
      </c>
      <c r="AQ21" s="313"/>
      <c r="AR21" s="313"/>
      <c r="AS21" s="313"/>
      <c r="AT21" s="313"/>
      <c r="AU21" s="313"/>
      <c r="AV21" s="311">
        <f>AW15*AP21</f>
        <v>8635</v>
      </c>
      <c r="AW21" s="312"/>
      <c r="AX21" s="312"/>
      <c r="AY21" s="312"/>
      <c r="AZ21" s="312"/>
      <c r="BA21" s="312"/>
      <c r="BB21" s="312"/>
      <c r="BC21" s="312"/>
      <c r="BD21" s="312"/>
      <c r="BE21" s="312"/>
      <c r="BF21" s="312"/>
      <c r="BG21" s="312"/>
      <c r="BH21" s="130" t="s">
        <v>4</v>
      </c>
      <c r="BI21" s="131"/>
      <c r="BJ21" s="14"/>
      <c r="BK21" s="5"/>
      <c r="BL21" s="5"/>
      <c r="BM21" s="5"/>
      <c r="BN21" s="5"/>
      <c r="BO21" s="5"/>
      <c r="BP21" s="5"/>
      <c r="BQ21" s="5"/>
      <c r="BR21" s="5"/>
      <c r="BS21" s="5"/>
      <c r="BT21" s="5"/>
      <c r="BU21" s="5"/>
      <c r="BV21" s="5"/>
      <c r="BW21" s="5"/>
      <c r="BX21" s="5"/>
      <c r="BY21" s="5"/>
    </row>
    <row r="22" spans="1:77" ht="30" customHeight="1" x14ac:dyDescent="0.15">
      <c r="A22" s="2"/>
      <c r="B22" s="4"/>
      <c r="C22" s="6"/>
      <c r="D22" s="259" t="s">
        <v>19</v>
      </c>
      <c r="E22" s="259"/>
      <c r="F22" s="315">
        <v>6</v>
      </c>
      <c r="G22" s="316"/>
      <c r="H22" s="317"/>
      <c r="I22" s="318">
        <v>11</v>
      </c>
      <c r="J22" s="319"/>
      <c r="K22" s="319"/>
      <c r="L22" s="320"/>
      <c r="M22" s="315">
        <v>21</v>
      </c>
      <c r="N22" s="316"/>
      <c r="O22" s="316"/>
      <c r="P22" s="316"/>
      <c r="Q22" s="316"/>
      <c r="R22" s="317"/>
      <c r="S22" s="311">
        <f>AW10*M22</f>
        <v>242970</v>
      </c>
      <c r="T22" s="312"/>
      <c r="U22" s="312"/>
      <c r="V22" s="312"/>
      <c r="W22" s="312"/>
      <c r="X22" s="312"/>
      <c r="Y22" s="312"/>
      <c r="Z22" s="312"/>
      <c r="AA22" s="312"/>
      <c r="AB22" s="312"/>
      <c r="AC22" s="312"/>
      <c r="AD22" s="312"/>
      <c r="AE22" s="130" t="s">
        <v>4</v>
      </c>
      <c r="AF22" s="131"/>
      <c r="AG22" s="259" t="s">
        <v>31</v>
      </c>
      <c r="AH22" s="259"/>
      <c r="AI22" s="313">
        <v>7</v>
      </c>
      <c r="AJ22" s="313"/>
      <c r="AK22" s="313"/>
      <c r="AL22" s="314">
        <v>4</v>
      </c>
      <c r="AM22" s="314"/>
      <c r="AN22" s="314"/>
      <c r="AO22" s="314"/>
      <c r="AP22" s="313">
        <v>22</v>
      </c>
      <c r="AQ22" s="313"/>
      <c r="AR22" s="313"/>
      <c r="AS22" s="313"/>
      <c r="AT22" s="313"/>
      <c r="AU22" s="313"/>
      <c r="AV22" s="311">
        <f>AW15*AP22</f>
        <v>189970</v>
      </c>
      <c r="AW22" s="312"/>
      <c r="AX22" s="312"/>
      <c r="AY22" s="312"/>
      <c r="AZ22" s="312"/>
      <c r="BA22" s="312"/>
      <c r="BB22" s="312"/>
      <c r="BC22" s="312"/>
      <c r="BD22" s="312"/>
      <c r="BE22" s="312"/>
      <c r="BF22" s="312"/>
      <c r="BG22" s="312"/>
      <c r="BH22" s="130" t="s">
        <v>4</v>
      </c>
      <c r="BI22" s="131"/>
      <c r="BJ22" s="14"/>
      <c r="BK22" s="5"/>
      <c r="BL22" s="5"/>
      <c r="BM22" s="5"/>
      <c r="BN22" s="5"/>
      <c r="BO22" s="5"/>
      <c r="BP22" s="5"/>
      <c r="BQ22" s="5"/>
      <c r="BR22" s="5"/>
      <c r="BS22" s="5"/>
      <c r="BT22" s="5"/>
      <c r="BU22" s="5"/>
      <c r="BV22" s="5"/>
      <c r="BW22" s="5"/>
      <c r="BX22" s="5"/>
      <c r="BY22" s="5"/>
    </row>
    <row r="23" spans="1:77" ht="30" customHeight="1" x14ac:dyDescent="0.15">
      <c r="A23" s="2"/>
      <c r="B23" s="4"/>
      <c r="C23" s="6"/>
      <c r="D23" s="259" t="s">
        <v>21</v>
      </c>
      <c r="E23" s="259"/>
      <c r="F23" s="315">
        <v>6</v>
      </c>
      <c r="G23" s="316"/>
      <c r="H23" s="317"/>
      <c r="I23" s="318">
        <v>12</v>
      </c>
      <c r="J23" s="319"/>
      <c r="K23" s="319"/>
      <c r="L23" s="320"/>
      <c r="M23" s="315">
        <v>22</v>
      </c>
      <c r="N23" s="316"/>
      <c r="O23" s="316"/>
      <c r="P23" s="316"/>
      <c r="Q23" s="316"/>
      <c r="R23" s="317"/>
      <c r="S23" s="311">
        <f>AW10*M23</f>
        <v>254540</v>
      </c>
      <c r="T23" s="312"/>
      <c r="U23" s="312"/>
      <c r="V23" s="312"/>
      <c r="W23" s="312"/>
      <c r="X23" s="312"/>
      <c r="Y23" s="312"/>
      <c r="Z23" s="312"/>
      <c r="AA23" s="312"/>
      <c r="AB23" s="312"/>
      <c r="AC23" s="312"/>
      <c r="AD23" s="312"/>
      <c r="AE23" s="130" t="s">
        <v>4</v>
      </c>
      <c r="AF23" s="131"/>
      <c r="AG23" s="259" t="s">
        <v>32</v>
      </c>
      <c r="AH23" s="259"/>
      <c r="AI23" s="313">
        <v>7</v>
      </c>
      <c r="AJ23" s="313"/>
      <c r="AK23" s="313"/>
      <c r="AL23" s="314">
        <v>5</v>
      </c>
      <c r="AM23" s="314"/>
      <c r="AN23" s="314"/>
      <c r="AO23" s="314"/>
      <c r="AP23" s="313">
        <v>22</v>
      </c>
      <c r="AQ23" s="313"/>
      <c r="AR23" s="313"/>
      <c r="AS23" s="313"/>
      <c r="AT23" s="313"/>
      <c r="AU23" s="313"/>
      <c r="AV23" s="311">
        <f>AW15*AP23</f>
        <v>189970</v>
      </c>
      <c r="AW23" s="312"/>
      <c r="AX23" s="312"/>
      <c r="AY23" s="312"/>
      <c r="AZ23" s="312"/>
      <c r="BA23" s="312"/>
      <c r="BB23" s="312"/>
      <c r="BC23" s="312"/>
      <c r="BD23" s="312"/>
      <c r="BE23" s="312"/>
      <c r="BF23" s="312"/>
      <c r="BG23" s="312"/>
      <c r="BH23" s="130" t="s">
        <v>4</v>
      </c>
      <c r="BI23" s="131"/>
      <c r="BJ23" s="14"/>
      <c r="BK23" s="5"/>
      <c r="BL23" s="5"/>
      <c r="BM23" s="5"/>
      <c r="BN23" s="5"/>
      <c r="BO23" s="5"/>
      <c r="BP23" s="5"/>
      <c r="BQ23" s="5"/>
      <c r="BR23" s="5"/>
      <c r="BS23" s="5"/>
      <c r="BT23" s="5"/>
      <c r="BU23" s="5"/>
      <c r="BV23" s="5"/>
      <c r="BW23" s="5"/>
      <c r="BX23" s="5"/>
      <c r="BY23" s="5"/>
    </row>
    <row r="24" spans="1:77" ht="30" customHeight="1" x14ac:dyDescent="0.15">
      <c r="A24" s="2"/>
      <c r="B24" s="4"/>
      <c r="C24" s="6"/>
      <c r="D24" s="259" t="s">
        <v>22</v>
      </c>
      <c r="E24" s="259"/>
      <c r="F24" s="315">
        <v>7</v>
      </c>
      <c r="G24" s="316"/>
      <c r="H24" s="317"/>
      <c r="I24" s="314">
        <v>1</v>
      </c>
      <c r="J24" s="314"/>
      <c r="K24" s="314"/>
      <c r="L24" s="314"/>
      <c r="M24" s="313">
        <v>23</v>
      </c>
      <c r="N24" s="313"/>
      <c r="O24" s="313"/>
      <c r="P24" s="313"/>
      <c r="Q24" s="313"/>
      <c r="R24" s="313"/>
      <c r="S24" s="311">
        <f>AW10*M24</f>
        <v>266110</v>
      </c>
      <c r="T24" s="312"/>
      <c r="U24" s="312"/>
      <c r="V24" s="312"/>
      <c r="W24" s="312"/>
      <c r="X24" s="312"/>
      <c r="Y24" s="312"/>
      <c r="Z24" s="312"/>
      <c r="AA24" s="312"/>
      <c r="AB24" s="312"/>
      <c r="AC24" s="312"/>
      <c r="AD24" s="312"/>
      <c r="AE24" s="130" t="s">
        <v>4</v>
      </c>
      <c r="AF24" s="131"/>
      <c r="AG24" s="259" t="s">
        <v>33</v>
      </c>
      <c r="AH24" s="259"/>
      <c r="AI24" s="313">
        <v>7</v>
      </c>
      <c r="AJ24" s="313"/>
      <c r="AK24" s="313"/>
      <c r="AL24" s="314">
        <v>6</v>
      </c>
      <c r="AM24" s="314"/>
      <c r="AN24" s="314"/>
      <c r="AO24" s="314"/>
      <c r="AP24" s="313">
        <v>21</v>
      </c>
      <c r="AQ24" s="313"/>
      <c r="AR24" s="313"/>
      <c r="AS24" s="313"/>
      <c r="AT24" s="313"/>
      <c r="AU24" s="313"/>
      <c r="AV24" s="311">
        <f>AW15*AP24</f>
        <v>181335</v>
      </c>
      <c r="AW24" s="312"/>
      <c r="AX24" s="312"/>
      <c r="AY24" s="312"/>
      <c r="AZ24" s="312"/>
      <c r="BA24" s="312"/>
      <c r="BB24" s="312"/>
      <c r="BC24" s="312"/>
      <c r="BD24" s="312"/>
      <c r="BE24" s="312"/>
      <c r="BF24" s="312"/>
      <c r="BG24" s="312"/>
      <c r="BH24" s="130" t="s">
        <v>4</v>
      </c>
      <c r="BI24" s="131"/>
      <c r="BJ24" s="14"/>
      <c r="BK24" s="5"/>
      <c r="BL24" s="5"/>
      <c r="BM24" s="5"/>
      <c r="BN24" s="5"/>
      <c r="BO24" s="5"/>
      <c r="BP24" s="5"/>
      <c r="BQ24" s="5"/>
      <c r="BR24" s="5"/>
      <c r="BS24" s="5"/>
      <c r="BT24" s="5"/>
      <c r="BU24" s="5"/>
      <c r="BV24" s="5"/>
      <c r="BW24" s="5"/>
      <c r="BX24" s="5"/>
      <c r="BY24" s="5"/>
    </row>
    <row r="25" spans="1:77" ht="30" customHeight="1" x14ac:dyDescent="0.15">
      <c r="A25" s="15"/>
      <c r="B25" s="7"/>
      <c r="C25" s="6"/>
      <c r="D25" s="259" t="s">
        <v>23</v>
      </c>
      <c r="E25" s="259"/>
      <c r="F25" s="313">
        <v>7</v>
      </c>
      <c r="G25" s="313"/>
      <c r="H25" s="313"/>
      <c r="I25" s="314">
        <v>2</v>
      </c>
      <c r="J25" s="314"/>
      <c r="K25" s="314"/>
      <c r="L25" s="314"/>
      <c r="M25" s="313">
        <v>20</v>
      </c>
      <c r="N25" s="313"/>
      <c r="O25" s="313"/>
      <c r="P25" s="313"/>
      <c r="Q25" s="313"/>
      <c r="R25" s="313"/>
      <c r="S25" s="311">
        <f>AW10*M25</f>
        <v>231400</v>
      </c>
      <c r="T25" s="312"/>
      <c r="U25" s="312"/>
      <c r="V25" s="312"/>
      <c r="W25" s="312"/>
      <c r="X25" s="312"/>
      <c r="Y25" s="312"/>
      <c r="Z25" s="312"/>
      <c r="AA25" s="312"/>
      <c r="AB25" s="312"/>
      <c r="AC25" s="312"/>
      <c r="AD25" s="312"/>
      <c r="AE25" s="130" t="s">
        <v>4</v>
      </c>
      <c r="AF25" s="131"/>
      <c r="AG25" s="259" t="s">
        <v>34</v>
      </c>
      <c r="AH25" s="259"/>
      <c r="AI25" s="313">
        <v>7</v>
      </c>
      <c r="AJ25" s="313"/>
      <c r="AK25" s="313"/>
      <c r="AL25" s="314">
        <v>7</v>
      </c>
      <c r="AM25" s="314"/>
      <c r="AN25" s="314"/>
      <c r="AO25" s="314"/>
      <c r="AP25" s="313">
        <v>23</v>
      </c>
      <c r="AQ25" s="313"/>
      <c r="AR25" s="313"/>
      <c r="AS25" s="313"/>
      <c r="AT25" s="313"/>
      <c r="AU25" s="313"/>
      <c r="AV25" s="311">
        <f>AW15*AP25</f>
        <v>198605</v>
      </c>
      <c r="AW25" s="312"/>
      <c r="AX25" s="312"/>
      <c r="AY25" s="312"/>
      <c r="AZ25" s="312"/>
      <c r="BA25" s="312"/>
      <c r="BB25" s="312"/>
      <c r="BC25" s="312"/>
      <c r="BD25" s="312"/>
      <c r="BE25" s="312"/>
      <c r="BF25" s="312"/>
      <c r="BG25" s="312"/>
      <c r="BH25" s="130" t="s">
        <v>4</v>
      </c>
      <c r="BI25" s="131"/>
      <c r="BJ25" s="14"/>
      <c r="BK25" s="5"/>
      <c r="BL25" s="5"/>
      <c r="BM25" s="5"/>
      <c r="BN25" s="5"/>
      <c r="BO25" s="5"/>
      <c r="BP25" s="5"/>
      <c r="BQ25" s="5"/>
      <c r="BR25" s="5"/>
      <c r="BS25" s="5"/>
      <c r="BT25" s="5"/>
      <c r="BU25" s="5"/>
      <c r="BV25" s="5"/>
      <c r="BW25" s="5"/>
      <c r="BX25" s="5"/>
      <c r="BY25" s="5"/>
    </row>
    <row r="26" spans="1:77" ht="30" customHeight="1" x14ac:dyDescent="0.15">
      <c r="A26" s="15"/>
      <c r="B26" s="7"/>
      <c r="C26" s="6"/>
      <c r="D26" s="259" t="s">
        <v>24</v>
      </c>
      <c r="E26" s="259"/>
      <c r="F26" s="315">
        <v>7</v>
      </c>
      <c r="G26" s="316"/>
      <c r="H26" s="317"/>
      <c r="I26" s="314">
        <v>3</v>
      </c>
      <c r="J26" s="314"/>
      <c r="K26" s="314"/>
      <c r="L26" s="314"/>
      <c r="M26" s="313">
        <v>20</v>
      </c>
      <c r="N26" s="313"/>
      <c r="O26" s="313"/>
      <c r="P26" s="313"/>
      <c r="Q26" s="313"/>
      <c r="R26" s="313"/>
      <c r="S26" s="311">
        <f>AW10*M26</f>
        <v>231400</v>
      </c>
      <c r="T26" s="312"/>
      <c r="U26" s="312"/>
      <c r="V26" s="312"/>
      <c r="W26" s="312"/>
      <c r="X26" s="312"/>
      <c r="Y26" s="312"/>
      <c r="Z26" s="312"/>
      <c r="AA26" s="312"/>
      <c r="AB26" s="312"/>
      <c r="AC26" s="312"/>
      <c r="AD26" s="312"/>
      <c r="AE26" s="130" t="s">
        <v>4</v>
      </c>
      <c r="AF26" s="131"/>
      <c r="AG26" s="259" t="s">
        <v>35</v>
      </c>
      <c r="AH26" s="259"/>
      <c r="AI26" s="313">
        <v>7</v>
      </c>
      <c r="AJ26" s="313"/>
      <c r="AK26" s="313"/>
      <c r="AL26" s="314">
        <v>8</v>
      </c>
      <c r="AM26" s="314"/>
      <c r="AN26" s="314"/>
      <c r="AO26" s="314"/>
      <c r="AP26" s="313">
        <v>2</v>
      </c>
      <c r="AQ26" s="313"/>
      <c r="AR26" s="313"/>
      <c r="AS26" s="313"/>
      <c r="AT26" s="313"/>
      <c r="AU26" s="313"/>
      <c r="AV26" s="311">
        <f>AW15*AP26</f>
        <v>17270</v>
      </c>
      <c r="AW26" s="312"/>
      <c r="AX26" s="312"/>
      <c r="AY26" s="312"/>
      <c r="AZ26" s="312"/>
      <c r="BA26" s="312"/>
      <c r="BB26" s="312"/>
      <c r="BC26" s="312"/>
      <c r="BD26" s="312"/>
      <c r="BE26" s="312"/>
      <c r="BF26" s="312"/>
      <c r="BG26" s="312"/>
      <c r="BH26" s="130" t="s">
        <v>4</v>
      </c>
      <c r="BI26" s="131"/>
      <c r="BJ26" s="14"/>
      <c r="BK26" s="5"/>
      <c r="BL26" s="5"/>
      <c r="BM26" s="5"/>
      <c r="BN26" s="5"/>
      <c r="BO26" s="5"/>
      <c r="BP26" s="5"/>
      <c r="BQ26" s="5"/>
      <c r="BR26" s="5"/>
      <c r="BS26" s="5"/>
      <c r="BT26" s="5"/>
      <c r="BU26" s="5"/>
      <c r="BV26" s="5"/>
      <c r="BW26" s="5"/>
      <c r="BX26" s="5"/>
      <c r="BY26" s="5"/>
    </row>
    <row r="27" spans="1:77" ht="30" customHeight="1" x14ac:dyDescent="0.15">
      <c r="A27" s="15"/>
      <c r="B27" s="7"/>
      <c r="C27" s="6"/>
      <c r="D27" s="259" t="s">
        <v>18</v>
      </c>
      <c r="E27" s="259"/>
      <c r="F27" s="260"/>
      <c r="G27" s="260"/>
      <c r="H27" s="260"/>
      <c r="I27" s="261"/>
      <c r="J27" s="261"/>
      <c r="K27" s="261"/>
      <c r="L27" s="261"/>
      <c r="M27" s="260"/>
      <c r="N27" s="260"/>
      <c r="O27" s="260"/>
      <c r="P27" s="260"/>
      <c r="Q27" s="260"/>
      <c r="R27" s="260"/>
      <c r="S27" s="311">
        <f>AW10*M27</f>
        <v>0</v>
      </c>
      <c r="T27" s="312"/>
      <c r="U27" s="312"/>
      <c r="V27" s="312"/>
      <c r="W27" s="312"/>
      <c r="X27" s="312"/>
      <c r="Y27" s="312"/>
      <c r="Z27" s="312"/>
      <c r="AA27" s="312"/>
      <c r="AB27" s="312"/>
      <c r="AC27" s="312"/>
      <c r="AD27" s="312"/>
      <c r="AE27" s="130" t="s">
        <v>4</v>
      </c>
      <c r="AF27" s="131"/>
      <c r="AG27" s="259" t="s">
        <v>36</v>
      </c>
      <c r="AH27" s="259"/>
      <c r="AI27" s="260"/>
      <c r="AJ27" s="260"/>
      <c r="AK27" s="260"/>
      <c r="AL27" s="261"/>
      <c r="AM27" s="261"/>
      <c r="AN27" s="261"/>
      <c r="AO27" s="261"/>
      <c r="AP27" s="260"/>
      <c r="AQ27" s="260"/>
      <c r="AR27" s="260"/>
      <c r="AS27" s="260"/>
      <c r="AT27" s="260"/>
      <c r="AU27" s="260"/>
      <c r="AV27" s="311">
        <f>AW15*AP27</f>
        <v>0</v>
      </c>
      <c r="AW27" s="312"/>
      <c r="AX27" s="312"/>
      <c r="AY27" s="312"/>
      <c r="AZ27" s="312"/>
      <c r="BA27" s="312"/>
      <c r="BB27" s="312"/>
      <c r="BC27" s="312"/>
      <c r="BD27" s="312"/>
      <c r="BE27" s="312"/>
      <c r="BF27" s="312"/>
      <c r="BG27" s="312"/>
      <c r="BH27" s="130" t="s">
        <v>4</v>
      </c>
      <c r="BI27" s="131"/>
      <c r="BJ27" s="14"/>
      <c r="BK27" s="5"/>
      <c r="BL27" s="5"/>
      <c r="BM27" s="5"/>
      <c r="BN27" s="5"/>
      <c r="BO27" s="5"/>
      <c r="BP27" s="5"/>
      <c r="BQ27" s="5"/>
      <c r="BR27" s="5"/>
      <c r="BS27" s="5"/>
      <c r="BT27" s="5"/>
      <c r="BU27" s="5"/>
      <c r="BV27" s="5"/>
      <c r="BW27" s="5"/>
      <c r="BX27" s="5"/>
      <c r="BY27" s="5"/>
    </row>
    <row r="28" spans="1:77" ht="30" customHeight="1" x14ac:dyDescent="0.15">
      <c r="A28" s="15"/>
      <c r="B28" s="7"/>
      <c r="C28" s="6"/>
      <c r="D28" s="259" t="s">
        <v>20</v>
      </c>
      <c r="E28" s="259"/>
      <c r="F28" s="260"/>
      <c r="G28" s="260"/>
      <c r="H28" s="260"/>
      <c r="I28" s="261"/>
      <c r="J28" s="261"/>
      <c r="K28" s="261"/>
      <c r="L28" s="261"/>
      <c r="M28" s="260"/>
      <c r="N28" s="260"/>
      <c r="O28" s="260"/>
      <c r="P28" s="260"/>
      <c r="Q28" s="260"/>
      <c r="R28" s="260"/>
      <c r="S28" s="311">
        <f>AW10*M28</f>
        <v>0</v>
      </c>
      <c r="T28" s="312"/>
      <c r="U28" s="312"/>
      <c r="V28" s="312"/>
      <c r="W28" s="312"/>
      <c r="X28" s="312"/>
      <c r="Y28" s="312"/>
      <c r="Z28" s="312"/>
      <c r="AA28" s="312"/>
      <c r="AB28" s="312"/>
      <c r="AC28" s="312"/>
      <c r="AD28" s="312"/>
      <c r="AE28" s="130" t="s">
        <v>4</v>
      </c>
      <c r="AF28" s="131"/>
      <c r="AG28" s="259" t="s">
        <v>37</v>
      </c>
      <c r="AH28" s="259"/>
      <c r="AI28" s="260"/>
      <c r="AJ28" s="260"/>
      <c r="AK28" s="260"/>
      <c r="AL28" s="261"/>
      <c r="AM28" s="261"/>
      <c r="AN28" s="261"/>
      <c r="AO28" s="261"/>
      <c r="AP28" s="260"/>
      <c r="AQ28" s="260"/>
      <c r="AR28" s="260"/>
      <c r="AS28" s="260"/>
      <c r="AT28" s="260"/>
      <c r="AU28" s="260"/>
      <c r="AV28" s="311">
        <f>AW15*AP28</f>
        <v>0</v>
      </c>
      <c r="AW28" s="312"/>
      <c r="AX28" s="312"/>
      <c r="AY28" s="312"/>
      <c r="AZ28" s="312"/>
      <c r="BA28" s="312"/>
      <c r="BB28" s="312"/>
      <c r="BC28" s="312"/>
      <c r="BD28" s="312"/>
      <c r="BE28" s="312"/>
      <c r="BF28" s="312"/>
      <c r="BG28" s="312"/>
      <c r="BH28" s="130" t="s">
        <v>4</v>
      </c>
      <c r="BI28" s="131"/>
      <c r="BJ28" s="14"/>
      <c r="BK28" s="5"/>
      <c r="BL28" s="5"/>
      <c r="BM28" s="5"/>
      <c r="BN28" s="5"/>
      <c r="BO28" s="5"/>
      <c r="BP28" s="5"/>
      <c r="BQ28" s="5"/>
      <c r="BR28" s="5"/>
      <c r="BS28" s="5"/>
      <c r="BT28" s="5"/>
      <c r="BU28" s="5"/>
      <c r="BV28" s="5"/>
      <c r="BW28" s="5"/>
      <c r="BX28" s="5"/>
      <c r="BY28" s="5"/>
    </row>
    <row r="29" spans="1:77" ht="30" customHeight="1" x14ac:dyDescent="0.15">
      <c r="A29" s="2"/>
      <c r="B29" s="4"/>
      <c r="C29" s="6"/>
      <c r="D29" s="6"/>
      <c r="E29" s="6"/>
      <c r="F29" s="6"/>
      <c r="G29" s="6"/>
      <c r="H29" s="6"/>
      <c r="I29" s="6"/>
      <c r="J29" s="6"/>
      <c r="K29" s="6"/>
      <c r="L29" s="6"/>
      <c r="M29" s="6"/>
      <c r="N29" s="6"/>
      <c r="O29" s="6"/>
      <c r="P29" s="6"/>
      <c r="Q29" s="6"/>
      <c r="R29" s="6"/>
      <c r="S29" s="6"/>
      <c r="T29" s="6"/>
      <c r="U29" s="6"/>
      <c r="V29" s="6"/>
      <c r="W29" s="7"/>
      <c r="X29" s="7"/>
      <c r="Y29" s="7"/>
      <c r="Z29" s="7"/>
      <c r="AA29" s="7"/>
      <c r="AB29" s="7"/>
      <c r="AC29" s="7"/>
      <c r="AD29" s="4"/>
      <c r="AE29" s="6"/>
      <c r="AF29" s="232"/>
      <c r="AG29" s="232"/>
      <c r="AH29" s="4"/>
      <c r="AI29" s="16"/>
      <c r="AJ29" s="232" t="s">
        <v>6</v>
      </c>
      <c r="AK29" s="232"/>
      <c r="AL29" s="232"/>
      <c r="AM29" s="232"/>
      <c r="AN29" s="232"/>
      <c r="AO29" s="7"/>
      <c r="AP29" s="309">
        <f>IF(M21="","",SUM(M21:M28,AP21:AP28))</f>
        <v>220</v>
      </c>
      <c r="AQ29" s="309"/>
      <c r="AR29" s="309"/>
      <c r="AS29" s="309"/>
      <c r="AT29" s="309"/>
      <c r="AU29" s="232" t="s">
        <v>5</v>
      </c>
      <c r="AV29" s="263"/>
      <c r="AW29" s="310">
        <f>IF(S21="","",SUM(S21:T28,AV21:AV28))</f>
        <v>2278315</v>
      </c>
      <c r="AX29" s="310"/>
      <c r="AY29" s="310"/>
      <c r="AZ29" s="310"/>
      <c r="BA29" s="310"/>
      <c r="BB29" s="310"/>
      <c r="BC29" s="310"/>
      <c r="BD29" s="310"/>
      <c r="BE29" s="310"/>
      <c r="BF29" s="310"/>
      <c r="BG29" s="310"/>
      <c r="BH29" s="232" t="s">
        <v>4</v>
      </c>
      <c r="BI29" s="232"/>
      <c r="BJ29" s="3"/>
    </row>
    <row r="30" spans="1:77" ht="24" customHeight="1" x14ac:dyDescent="0.15">
      <c r="A30" s="17"/>
      <c r="B30" s="18"/>
      <c r="C30" s="19"/>
      <c r="D30" s="19"/>
      <c r="E30" s="19"/>
      <c r="F30" s="19"/>
      <c r="G30" s="19"/>
      <c r="H30" s="19"/>
      <c r="I30" s="19"/>
      <c r="J30" s="19"/>
      <c r="K30" s="19"/>
      <c r="L30" s="19"/>
      <c r="M30" s="19"/>
      <c r="N30" s="19"/>
      <c r="O30" s="19"/>
      <c r="P30" s="19"/>
      <c r="Q30" s="19"/>
      <c r="R30" s="19"/>
      <c r="S30" s="19"/>
      <c r="T30" s="19"/>
      <c r="U30" s="19"/>
      <c r="V30" s="19"/>
      <c r="W30" s="20"/>
      <c r="X30" s="20"/>
      <c r="Y30" s="20"/>
      <c r="Z30" s="20"/>
      <c r="AA30" s="20"/>
      <c r="AB30" s="20"/>
      <c r="AC30" s="20"/>
      <c r="AD30" s="18"/>
      <c r="AE30" s="19"/>
      <c r="AF30" s="65"/>
      <c r="AG30" s="65"/>
      <c r="AH30" s="18"/>
      <c r="AI30" s="22"/>
      <c r="AJ30" s="65"/>
      <c r="AK30" s="65"/>
      <c r="AL30" s="65"/>
      <c r="AM30" s="65"/>
      <c r="AN30" s="65"/>
      <c r="AO30" s="20"/>
      <c r="AP30" s="23"/>
      <c r="AQ30" s="23"/>
      <c r="AR30" s="23"/>
      <c r="AS30" s="23"/>
      <c r="AT30" s="23"/>
      <c r="AU30" s="65"/>
      <c r="AV30" s="65"/>
      <c r="AW30" s="52"/>
      <c r="AX30" s="52"/>
      <c r="AY30" s="52"/>
      <c r="AZ30" s="52"/>
      <c r="BA30" s="52"/>
      <c r="BB30" s="52"/>
      <c r="BC30" s="52"/>
      <c r="BD30" s="52"/>
      <c r="BE30" s="52"/>
      <c r="BF30" s="52"/>
      <c r="BG30" s="52"/>
      <c r="BH30" s="65"/>
      <c r="BI30" s="65"/>
      <c r="BJ30" s="25"/>
    </row>
  </sheetData>
  <mergeCells count="143">
    <mergeCell ref="A1:BJ1"/>
    <mergeCell ref="C4:J6"/>
    <mergeCell ref="L4:W4"/>
    <mergeCell ref="AF4:AQ4"/>
    <mergeCell ref="L5:U5"/>
    <mergeCell ref="V5:W5"/>
    <mergeCell ref="AF5:AO5"/>
    <mergeCell ref="AP5:AQ5"/>
    <mergeCell ref="BA8:BE8"/>
    <mergeCell ref="AV21:BG21"/>
    <mergeCell ref="BH21:BI21"/>
    <mergeCell ref="AI20:AK20"/>
    <mergeCell ref="AL20:AO20"/>
    <mergeCell ref="C9:J15"/>
    <mergeCell ref="L9:W9"/>
    <mergeCell ref="AW9:BH9"/>
    <mergeCell ref="L10:U10"/>
    <mergeCell ref="V10:W10"/>
    <mergeCell ref="L15:U15"/>
    <mergeCell ref="V15:W15"/>
    <mergeCell ref="AG15:AQ15"/>
    <mergeCell ref="AR15:AS15"/>
    <mergeCell ref="AW15:BF15"/>
    <mergeCell ref="BG15:BH15"/>
    <mergeCell ref="BA13:BE13"/>
    <mergeCell ref="L14:W14"/>
    <mergeCell ref="AW14:BH14"/>
    <mergeCell ref="AG10:AQ10"/>
    <mergeCell ref="AR10:AS10"/>
    <mergeCell ref="AW10:BF10"/>
    <mergeCell ref="BG10:BH10"/>
    <mergeCell ref="C17:J17"/>
    <mergeCell ref="D18:BI18"/>
    <mergeCell ref="D19:AF19"/>
    <mergeCell ref="AG19:BI19"/>
    <mergeCell ref="D20:E20"/>
    <mergeCell ref="F20:H20"/>
    <mergeCell ref="I20:L20"/>
    <mergeCell ref="M20:R20"/>
    <mergeCell ref="S20:AF20"/>
    <mergeCell ref="AG20:AH20"/>
    <mergeCell ref="AP20:AU20"/>
    <mergeCell ref="AV20:BI20"/>
    <mergeCell ref="AL22:AO22"/>
    <mergeCell ref="AP22:AU22"/>
    <mergeCell ref="AV22:BG22"/>
    <mergeCell ref="BH22:BI22"/>
    <mergeCell ref="D22:E22"/>
    <mergeCell ref="F22:H22"/>
    <mergeCell ref="I22:L22"/>
    <mergeCell ref="M22:R22"/>
    <mergeCell ref="S22:AD22"/>
    <mergeCell ref="AE22:AF22"/>
    <mergeCell ref="AP21:AU21"/>
    <mergeCell ref="AG23:AH23"/>
    <mergeCell ref="AI23:AK23"/>
    <mergeCell ref="AL23:AO23"/>
    <mergeCell ref="AP23:AU23"/>
    <mergeCell ref="AV23:BG23"/>
    <mergeCell ref="BH23:BI23"/>
    <mergeCell ref="D23:E23"/>
    <mergeCell ref="F23:H23"/>
    <mergeCell ref="I23:L23"/>
    <mergeCell ref="M23:R23"/>
    <mergeCell ref="S23:AD23"/>
    <mergeCell ref="AE23:AF23"/>
    <mergeCell ref="D21:E21"/>
    <mergeCell ref="F21:H21"/>
    <mergeCell ref="I21:L21"/>
    <mergeCell ref="M21:R21"/>
    <mergeCell ref="S21:AD21"/>
    <mergeCell ref="AE21:AF21"/>
    <mergeCell ref="AG21:AH21"/>
    <mergeCell ref="AI21:AK21"/>
    <mergeCell ref="AL21:AO21"/>
    <mergeCell ref="AG22:AH22"/>
    <mergeCell ref="AI22:AK22"/>
    <mergeCell ref="AG24:AH24"/>
    <mergeCell ref="AI24:AK24"/>
    <mergeCell ref="AL24:AO24"/>
    <mergeCell ref="AP24:AU24"/>
    <mergeCell ref="AV24:BG24"/>
    <mergeCell ref="BH24:BI24"/>
    <mergeCell ref="D24:E24"/>
    <mergeCell ref="F24:H24"/>
    <mergeCell ref="I24:L24"/>
    <mergeCell ref="M24:R24"/>
    <mergeCell ref="S24:AD24"/>
    <mergeCell ref="AE24:AF24"/>
    <mergeCell ref="AG25:AH25"/>
    <mergeCell ref="AI25:AK25"/>
    <mergeCell ref="AL25:AO25"/>
    <mergeCell ref="AP25:AU25"/>
    <mergeCell ref="AV25:BG25"/>
    <mergeCell ref="BH25:BI25"/>
    <mergeCell ref="D25:E25"/>
    <mergeCell ref="F25:H25"/>
    <mergeCell ref="I25:L25"/>
    <mergeCell ref="M25:R25"/>
    <mergeCell ref="S25:AD25"/>
    <mergeCell ref="AE25:AF25"/>
    <mergeCell ref="AG26:AH26"/>
    <mergeCell ref="AI26:AK26"/>
    <mergeCell ref="AL26:AO26"/>
    <mergeCell ref="AP26:AU26"/>
    <mergeCell ref="AV26:BG26"/>
    <mergeCell ref="BH26:BI26"/>
    <mergeCell ref="D26:E26"/>
    <mergeCell ref="F26:H26"/>
    <mergeCell ref="I26:L26"/>
    <mergeCell ref="M26:R26"/>
    <mergeCell ref="S26:AD26"/>
    <mergeCell ref="AE26:AF26"/>
    <mergeCell ref="AP27:AU27"/>
    <mergeCell ref="AV27:BG27"/>
    <mergeCell ref="BH27:BI27"/>
    <mergeCell ref="D27:E27"/>
    <mergeCell ref="F27:H27"/>
    <mergeCell ref="I27:L27"/>
    <mergeCell ref="M27:R27"/>
    <mergeCell ref="S27:AD27"/>
    <mergeCell ref="AE27:AF27"/>
    <mergeCell ref="D28:E28"/>
    <mergeCell ref="F28:H28"/>
    <mergeCell ref="I28:L28"/>
    <mergeCell ref="M28:R28"/>
    <mergeCell ref="S28:AD28"/>
    <mergeCell ref="AE28:AF28"/>
    <mergeCell ref="AG27:AH27"/>
    <mergeCell ref="AI27:AK27"/>
    <mergeCell ref="AL27:AO27"/>
    <mergeCell ref="AF29:AG29"/>
    <mergeCell ref="AJ29:AN29"/>
    <mergeCell ref="AP29:AT29"/>
    <mergeCell ref="AU29:AV29"/>
    <mergeCell ref="AW29:BG29"/>
    <mergeCell ref="BH29:BI29"/>
    <mergeCell ref="AG28:AH28"/>
    <mergeCell ref="AI28:AK28"/>
    <mergeCell ref="AL28:AO28"/>
    <mergeCell ref="AP28:AU28"/>
    <mergeCell ref="AV28:BG28"/>
    <mergeCell ref="BH28:BI28"/>
  </mergeCells>
  <phoneticPr fontId="2"/>
  <pageMargins left="0.70866141732283472"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育休手当金(表)</vt:lpstr>
      <vt:lpstr>育休手当金(裏)</vt:lpstr>
      <vt:lpstr>育休手当金(表)記入例</vt:lpstr>
      <vt:lpstr>育休手当金(裏)記入例</vt:lpstr>
      <vt:lpstr>'育休手当金(表)'!Print_Area</vt:lpstr>
      <vt:lpstr>'育休手当金(裏)'!Print_Area</vt:lpstr>
      <vt:lpstr>'育休手当金(裏)記入例'!Print_Area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2024-08-01T02:28:18Z</cp:lastPrinted>
  <dcterms:created xsi:type="dcterms:W3CDTF">2002-08-24T07:54:42Z</dcterms:created>
  <dcterms:modified xsi:type="dcterms:W3CDTF">2024-08-01T02:28:36Z</dcterms:modified>
</cp:coreProperties>
</file>