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mnfl001\37_香川支部ファイルサーバー\013_共通\#支部設置ファイルサーバーから移行\01 Ridoc（29.4～）\06様式\R4.4.1様式変更\①短期\⑤休業になったとき\"/>
    </mc:Choice>
  </mc:AlternateContent>
  <xr:revisionPtr revIDLastSave="0" documentId="13_ncr:1_{2D2070D5-3D1D-4C52-ABFC-8DFEED694852}" xr6:coauthVersionLast="36" xr6:coauthVersionMax="36" xr10:uidLastSave="{00000000-0000-0000-0000-000000000000}"/>
  <bookViews>
    <workbookView xWindow="120" yWindow="90" windowWidth="12390" windowHeight="8535" xr2:uid="{00000000-000D-0000-FFFF-FFFF00000000}"/>
  </bookViews>
  <sheets>
    <sheet name="表" sheetId="14" r:id="rId1"/>
    <sheet name="裏" sheetId="12" r:id="rId2"/>
    <sheet name="記入例（表）" sheetId="13" r:id="rId3"/>
    <sheet name="記入例（裏）" sheetId="15" r:id="rId4"/>
  </sheets>
  <definedNames>
    <definedName name="_xlnm.Print_Area" localSheetId="3">'記入例（裏）'!$A$1:$U$32</definedName>
    <definedName name="_xlnm.Print_Area" localSheetId="1">裏!$A$1:$U$32</definedName>
  </definedNames>
  <calcPr calcId="191029"/>
</workbook>
</file>

<file path=xl/calcChain.xml><?xml version="1.0" encoding="utf-8"?>
<calcChain xmlns="http://schemas.openxmlformats.org/spreadsheetml/2006/main">
  <c r="AS22" i="13" l="1"/>
  <c r="AS22" i="14" l="1"/>
  <c r="W19" i="12"/>
  <c r="K10" i="12"/>
  <c r="K10" i="15"/>
  <c r="L5" i="15" l="1"/>
  <c r="E10" i="15" s="1"/>
  <c r="E14" i="15" s="1"/>
  <c r="N14" i="15" s="1"/>
  <c r="E19" i="15" s="1"/>
  <c r="P19" i="15" s="1"/>
  <c r="AM22" i="14" l="1"/>
  <c r="L5" i="12" l="1"/>
  <c r="E10" i="12" s="1"/>
  <c r="E14" i="12" l="1"/>
  <c r="N14" i="12" s="1"/>
  <c r="E19" i="12" s="1"/>
  <c r="P19" i="12" s="1"/>
</calcChain>
</file>

<file path=xl/sharedStrings.xml><?xml version="1.0" encoding="utf-8"?>
<sst xmlns="http://schemas.openxmlformats.org/spreadsheetml/2006/main" count="280" uniqueCount="132">
  <si>
    <t xml:space="preserve"> 所属コード</t>
  </si>
  <si>
    <t>円</t>
    <rPh sb="0" eb="1">
      <t>エン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</si>
  <si>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</si>
  <si>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</si>
  <si>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勤務できなかった期間</t>
    <rPh sb="0" eb="2">
      <t>キンム</t>
    </rPh>
    <rPh sb="8" eb="10">
      <t>キカン</t>
    </rPh>
    <phoneticPr fontId="2"/>
  </si>
  <si>
    <t>から</t>
    <phoneticPr fontId="2"/>
  </si>
  <si>
    <t>まで</t>
    <phoneticPr fontId="2"/>
  </si>
  <si>
    <t>職　名</t>
    <rPh sb="0" eb="3">
      <t>ショクメイ</t>
    </rPh>
    <phoneticPr fontId="2"/>
  </si>
  <si>
    <t>氏　名</t>
    <rPh sb="0" eb="3">
      <t>シメイ</t>
    </rPh>
    <phoneticPr fontId="2"/>
  </si>
  <si>
    <t>～</t>
    <phoneticPr fontId="2"/>
  </si>
  <si>
    <t>円</t>
    <rPh sb="0" eb="1">
      <t>エン</t>
    </rPh>
    <phoneticPr fontId="2"/>
  </si>
  <si>
    <t>勤務できなかった理由</t>
    <rPh sb="0" eb="2">
      <t>キンム</t>
    </rPh>
    <rPh sb="8" eb="10">
      <t>リユウ</t>
    </rPh>
    <phoneticPr fontId="2"/>
  </si>
  <si>
    <t>日</t>
    <rPh sb="0" eb="1">
      <t>ヒ</t>
    </rPh>
    <phoneticPr fontId="2"/>
  </si>
  <si>
    <t>上記の期間は、地方公務員等共済組合法第70条に該当することを証明します。</t>
    <rPh sb="0" eb="2">
      <t>ジョウキ</t>
    </rPh>
    <rPh sb="3" eb="5">
      <t>キカン</t>
    </rPh>
    <rPh sb="7" eb="9">
      <t>チホウ</t>
    </rPh>
    <rPh sb="9" eb="12">
      <t>コウムイン</t>
    </rPh>
    <rPh sb="12" eb="13">
      <t>トウ</t>
    </rPh>
    <rPh sb="13" eb="15">
      <t>キョウサイ</t>
    </rPh>
    <rPh sb="15" eb="18">
      <t>クミアイホウ</t>
    </rPh>
    <rPh sb="18" eb="19">
      <t>ダイ</t>
    </rPh>
    <rPh sb="21" eb="22">
      <t>ジョウ</t>
    </rPh>
    <rPh sb="23" eb="25">
      <t>ガイトウ</t>
    </rPh>
    <rPh sb="30" eb="32">
      <t>ショウメイ</t>
    </rPh>
    <phoneticPr fontId="2"/>
  </si>
  <si>
    <t>事務次長</t>
    <rPh sb="0" eb="2">
      <t>ジム</t>
    </rPh>
    <rPh sb="2" eb="4">
      <t>ジチョウ</t>
    </rPh>
    <phoneticPr fontId="2"/>
  </si>
  <si>
    <t>事務長</t>
    <rPh sb="0" eb="3">
      <t>ジムチョウ</t>
    </rPh>
    <phoneticPr fontId="2"/>
  </si>
  <si>
    <t>月</t>
    <rPh sb="0" eb="1">
      <t>ツキ</t>
    </rPh>
    <phoneticPr fontId="2"/>
  </si>
  <si>
    <t>係</t>
    <rPh sb="0" eb="1">
      <t>カカリ</t>
    </rPh>
    <phoneticPr fontId="2"/>
  </si>
  <si>
    <t>決 裁 年 月 日</t>
    <rPh sb="0" eb="3">
      <t>ケッサイ</t>
    </rPh>
    <rPh sb="4" eb="9">
      <t>ネンガッピ</t>
    </rPh>
    <phoneticPr fontId="2"/>
  </si>
  <si>
    <t xml:space="preserve"> 組合員証番号</t>
    <phoneticPr fontId="2"/>
  </si>
  <si>
    <t>上記のとおり請求します。</t>
    <phoneticPr fontId="2"/>
  </si>
  <si>
    <t xml:space="preserve"> 公立学校共済組合香川支部長　殿</t>
    <rPh sb="10" eb="11">
      <t>カワ</t>
    </rPh>
    <phoneticPr fontId="2"/>
  </si>
  <si>
    <t>請求期間</t>
    <rPh sb="0" eb="1">
      <t>ショウ</t>
    </rPh>
    <rPh sb="1" eb="2">
      <t>モトム</t>
    </rPh>
    <rPh sb="2" eb="3">
      <t>キ</t>
    </rPh>
    <rPh sb="3" eb="4">
      <t>カン</t>
    </rPh>
    <phoneticPr fontId="2"/>
  </si>
  <si>
    <t>支給日数</t>
    <rPh sb="0" eb="2">
      <t>シキュウ</t>
    </rPh>
    <rPh sb="2" eb="4">
      <t>ニッスウ</t>
    </rPh>
    <phoneticPr fontId="2"/>
  </si>
  <si>
    <t>所属所名</t>
    <phoneticPr fontId="2"/>
  </si>
  <si>
    <t>組合員氏名</t>
    <phoneticPr fontId="2"/>
  </si>
  <si>
    <t>公立　太郎</t>
    <rPh sb="0" eb="2">
      <t>コウリツ</t>
    </rPh>
    <rPh sb="3" eb="5">
      <t>タロウ</t>
    </rPh>
    <phoneticPr fontId="2"/>
  </si>
  <si>
    <t>請求者</t>
    <rPh sb="0" eb="2">
      <t>セイキュウ</t>
    </rPh>
    <rPh sb="2" eb="3">
      <t>シャ</t>
    </rPh>
    <phoneticPr fontId="2"/>
  </si>
  <si>
    <t>請求金額</t>
    <rPh sb="0" eb="2">
      <t>セイキュウ</t>
    </rPh>
    <rPh sb="2" eb="4">
      <t>キンガク</t>
    </rPh>
    <phoneticPr fontId="2"/>
  </si>
  <si>
    <t>昭和</t>
  </si>
  <si>
    <t>資格取得（喪失）年月日</t>
    <rPh sb="0" eb="1">
      <t>シ</t>
    </rPh>
    <rPh sb="1" eb="2">
      <t>カク</t>
    </rPh>
    <rPh sb="2" eb="3">
      <t>トリ</t>
    </rPh>
    <rPh sb="3" eb="4">
      <t>エ</t>
    </rPh>
    <rPh sb="5" eb="7">
      <t>ソウシツ</t>
    </rPh>
    <rPh sb="8" eb="9">
      <t>トシ</t>
    </rPh>
    <rPh sb="9" eb="10">
      <t>ツキ</t>
    </rPh>
    <rPh sb="10" eb="11">
      <t>ヒ</t>
    </rPh>
    <phoneticPr fontId="2"/>
  </si>
  <si>
    <t>主任</t>
    <rPh sb="0" eb="2">
      <t>シュニン</t>
    </rPh>
    <phoneticPr fontId="2"/>
  </si>
  <si>
    <t>級</t>
    <rPh sb="0" eb="1">
      <t>キュウ</t>
    </rPh>
    <phoneticPr fontId="2"/>
  </si>
  <si>
    <t>給与事務担当者</t>
    <rPh sb="0" eb="2">
      <t>キュウヨ</t>
    </rPh>
    <rPh sb="2" eb="4">
      <t>ジム</t>
    </rPh>
    <rPh sb="4" eb="7">
      <t>タントウシャ</t>
    </rPh>
    <phoneticPr fontId="2"/>
  </si>
  <si>
    <t>令和　　年　　月　　日</t>
    <rPh sb="0" eb="2">
      <t>レ</t>
    </rPh>
    <rPh sb="4" eb="5">
      <t>ネン</t>
    </rPh>
    <rPh sb="7" eb="8">
      <t>ツキ</t>
    </rPh>
    <rPh sb="10" eb="11">
      <t>ヒ</t>
    </rPh>
    <phoneticPr fontId="2"/>
  </si>
  <si>
    <t>令和</t>
  </si>
  <si>
    <t>　　年　　月　　日</t>
    <rPh sb="2" eb="3">
      <t>ネン</t>
    </rPh>
    <rPh sb="5" eb="6">
      <t>ツキ</t>
    </rPh>
    <rPh sb="8" eb="9">
      <t>ヒ</t>
    </rPh>
    <phoneticPr fontId="2"/>
  </si>
  <si>
    <t>生年月日</t>
    <rPh sb="0" eb="2">
      <t>セイネン</t>
    </rPh>
    <rPh sb="2" eb="4">
      <t>ガッピ</t>
    </rPh>
    <phoneticPr fontId="3"/>
  </si>
  <si>
    <t>所属所受付年月日</t>
    <rPh sb="0" eb="2">
      <t>ショゾク</t>
    </rPh>
    <rPh sb="2" eb="3">
      <t>ショ</t>
    </rPh>
    <rPh sb="3" eb="5">
      <t>ウケツケ</t>
    </rPh>
    <rPh sb="5" eb="8">
      <t>ネンガッピ</t>
    </rPh>
    <phoneticPr fontId="2"/>
  </si>
  <si>
    <t>◆所属所の文書受付印の押印又は受付年月日を記入してください。</t>
    <rPh sb="1" eb="3">
      <t>ショゾク</t>
    </rPh>
    <rPh sb="3" eb="4">
      <t>ショ</t>
    </rPh>
    <rPh sb="5" eb="7">
      <t>ブンショ</t>
    </rPh>
    <rPh sb="7" eb="9">
      <t>ウケツケ</t>
    </rPh>
    <rPh sb="9" eb="10">
      <t>イン</t>
    </rPh>
    <rPh sb="11" eb="13">
      <t>オウイン</t>
    </rPh>
    <rPh sb="13" eb="14">
      <t>マタ</t>
    </rPh>
    <rPh sb="15" eb="17">
      <t>ウケツケ</t>
    </rPh>
    <rPh sb="17" eb="20">
      <t>ネンガッピ</t>
    </rPh>
    <rPh sb="21" eb="22">
      <t>キ</t>
    </rPh>
    <rPh sb="22" eb="23">
      <t>ニュウ</t>
    </rPh>
    <phoneticPr fontId="2"/>
  </si>
  <si>
    <t>標準報酬月額</t>
    <rPh sb="0" eb="4">
      <t>ヒョウジュン</t>
    </rPh>
    <rPh sb="4" eb="5">
      <t>ツキ</t>
    </rPh>
    <rPh sb="5" eb="6">
      <t>ガク</t>
    </rPh>
    <phoneticPr fontId="2"/>
  </si>
  <si>
    <t>第</t>
    <rPh sb="0" eb="1">
      <t>ダイ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</si>
  <si>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</si>
  <si>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※　支給年月日</t>
    <rPh sb="2" eb="4">
      <t>シキュウ</t>
    </rPh>
    <rPh sb="4" eb="7">
      <t>ネンガッピ</t>
    </rPh>
    <phoneticPr fontId="2"/>
  </si>
  <si>
    <t>～</t>
    <phoneticPr fontId="2"/>
  </si>
  <si>
    <t>※　控除額</t>
    <rPh sb="2" eb="4">
      <t>コウジョ</t>
    </rPh>
    <rPh sb="4" eb="5">
      <t>ガク</t>
    </rPh>
    <phoneticPr fontId="2"/>
  </si>
  <si>
    <t>※　決定額</t>
    <rPh sb="2" eb="4">
      <t>ケッテイ</t>
    </rPh>
    <rPh sb="4" eb="5">
      <t>ガク</t>
    </rPh>
    <phoneticPr fontId="2"/>
  </si>
  <si>
    <t>上記のとおり請求します。</t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</si>
  <si>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</si>
  <si>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</si>
  <si>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「所属所受付年月日」欄（右上欄外）には、所属組合員から、この請求書が提出された日を記入してください。</t>
    <rPh sb="1" eb="3">
      <t>ショゾク</t>
    </rPh>
    <rPh sb="3" eb="4">
      <t>ショ</t>
    </rPh>
    <rPh sb="4" eb="6">
      <t>ウケツケ</t>
    </rPh>
    <rPh sb="6" eb="9">
      <t>ネンガッピ</t>
    </rPh>
    <rPh sb="10" eb="11">
      <t>ラン</t>
    </rPh>
    <rPh sb="12" eb="14">
      <t>ミギウエ</t>
    </rPh>
    <rPh sb="14" eb="16">
      <t>ランガイ</t>
    </rPh>
    <rPh sb="20" eb="22">
      <t>ショゾク</t>
    </rPh>
    <rPh sb="22" eb="25">
      <t>クミアイイン</t>
    </rPh>
    <rPh sb="30" eb="33">
      <t>セイキュウショ</t>
    </rPh>
    <rPh sb="34" eb="36">
      <t>テイシュツ</t>
    </rPh>
    <rPh sb="39" eb="40">
      <t>ヒ</t>
    </rPh>
    <rPh sb="41" eb="43">
      <t>キニュウ</t>
    </rPh>
    <phoneticPr fontId="2"/>
  </si>
  <si>
    <t>※印欄は記入しないでください。</t>
    <rPh sb="1" eb="2">
      <t>イン</t>
    </rPh>
    <rPh sb="2" eb="3">
      <t>ラン</t>
    </rPh>
    <rPh sb="4" eb="6">
      <t>キニュウ</t>
    </rPh>
    <phoneticPr fontId="2"/>
  </si>
  <si>
    <t>勤務できなかった期間</t>
    <rPh sb="0" eb="2">
      <t>キンム</t>
    </rPh>
    <rPh sb="8" eb="9">
      <t>キ</t>
    </rPh>
    <rPh sb="9" eb="10">
      <t>カン</t>
    </rPh>
    <phoneticPr fontId="2"/>
  </si>
  <si>
    <t>勤務できなかった理由</t>
    <rPh sb="0" eb="2">
      <t>キンム</t>
    </rPh>
    <rPh sb="8" eb="10">
      <t>リユウ</t>
    </rPh>
    <phoneticPr fontId="2"/>
  </si>
  <si>
    <t>令和　　　年　　　　月　　　　日　から　令和　　　年　　　　月　　　　日　まで勤務しなかった　　　　　　　　　　　　に対して、　</t>
    <rPh sb="0" eb="2">
      <t>レイワ</t>
    </rPh>
    <rPh sb="5" eb="6">
      <t>ネン</t>
    </rPh>
    <rPh sb="10" eb="11">
      <t>ツキ</t>
    </rPh>
    <rPh sb="15" eb="16">
      <t>ヒ</t>
    </rPh>
    <rPh sb="20" eb="22">
      <t>レイワ</t>
    </rPh>
    <rPh sb="25" eb="26">
      <t>ネン</t>
    </rPh>
    <rPh sb="30" eb="31">
      <t>ツキ</t>
    </rPh>
    <rPh sb="35" eb="36">
      <t>ヒ</t>
    </rPh>
    <phoneticPr fontId="2"/>
  </si>
  <si>
    <t>次の給料が支払われたことを証明します。</t>
    <rPh sb="0" eb="1">
      <t>ツ</t>
    </rPh>
    <rPh sb="2" eb="4">
      <t>キュウリョウ</t>
    </rPh>
    <rPh sb="5" eb="7">
      <t>シハラ</t>
    </rPh>
    <rPh sb="13" eb="15">
      <t>ショウメイ</t>
    </rPh>
    <phoneticPr fontId="2"/>
  </si>
  <si>
    <t>　令和　　　　年　　　　月　　　　日　　～　令和　　　　年　　　　月　　　　日　　　　　日間　　　　　　　　　　　　　　　　円</t>
    <rPh sb="1" eb="3">
      <t>レイワ</t>
    </rPh>
    <rPh sb="7" eb="8">
      <t>ネン</t>
    </rPh>
    <rPh sb="12" eb="13">
      <t>ツキ</t>
    </rPh>
    <rPh sb="17" eb="18">
      <t>ヒ</t>
    </rPh>
    <rPh sb="22" eb="24">
      <t>レイワ</t>
    </rPh>
    <rPh sb="28" eb="29">
      <t>ネン</t>
    </rPh>
    <rPh sb="33" eb="34">
      <t>ツキ</t>
    </rPh>
    <rPh sb="38" eb="39">
      <t>ヒ</t>
    </rPh>
    <rPh sb="44" eb="45">
      <t>ニチ</t>
    </rPh>
    <rPh sb="45" eb="46">
      <t>カン</t>
    </rPh>
    <rPh sb="62" eb="63">
      <t>エン</t>
    </rPh>
    <phoneticPr fontId="2"/>
  </si>
  <si>
    <t>令和　　　年　　　　月　　　　日</t>
    <phoneticPr fontId="2"/>
  </si>
  <si>
    <t>所属機関の長</t>
    <rPh sb="0" eb="2">
      <t>ショゾク</t>
    </rPh>
    <rPh sb="2" eb="4">
      <t>キカン</t>
    </rPh>
    <rPh sb="5" eb="6">
      <t>チョウ</t>
    </rPh>
    <phoneticPr fontId="2"/>
  </si>
  <si>
    <t>印</t>
    <rPh sb="0" eb="1">
      <t>イン</t>
    </rPh>
    <phoneticPr fontId="2"/>
  </si>
  <si>
    <t>所属機関の長証明</t>
    <rPh sb="0" eb="2">
      <t>ショゾク</t>
    </rPh>
    <rPh sb="2" eb="4">
      <t>キカン</t>
    </rPh>
    <rPh sb="5" eb="6">
      <t>チョウ</t>
    </rPh>
    <rPh sb="6" eb="8">
      <t>ショウメイ</t>
    </rPh>
    <phoneticPr fontId="2"/>
  </si>
  <si>
    <t>給与事務担当者証明</t>
    <rPh sb="0" eb="2">
      <t>キュウヨ</t>
    </rPh>
    <rPh sb="2" eb="4">
      <t>ジム</t>
    </rPh>
    <rPh sb="4" eb="7">
      <t>タントウシャ</t>
    </rPh>
    <rPh sb="7" eb="8">
      <t>アカシ</t>
    </rPh>
    <rPh sb="8" eb="9">
      <t>メイ</t>
    </rPh>
    <phoneticPr fontId="2"/>
  </si>
  <si>
    <t>証明欄に証明を受けてください。</t>
    <rPh sb="0" eb="2">
      <t>ショウメイ</t>
    </rPh>
    <rPh sb="2" eb="3">
      <t>ラン</t>
    </rPh>
    <rPh sb="4" eb="6">
      <t>ショウメイ</t>
    </rPh>
    <rPh sb="7" eb="8">
      <t>ウ</t>
    </rPh>
    <phoneticPr fontId="2"/>
  </si>
  <si>
    <t>休 業 手 当 金 請 求 書</t>
    <rPh sb="0" eb="1">
      <t>キュウ</t>
    </rPh>
    <rPh sb="2" eb="3">
      <t>ギョウ</t>
    </rPh>
    <rPh sb="4" eb="5">
      <t>テ</t>
    </rPh>
    <rPh sb="6" eb="7">
      <t>トウ</t>
    </rPh>
    <rPh sb="8" eb="9">
      <t>キン</t>
    </rPh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</si>
  <si>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</si>
  <si>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÷ ２２ ＝</t>
    <phoneticPr fontId="2"/>
  </si>
  <si>
    <t>（５円未満の端数は切り捨て、５円以上１０円未満は１０円に切り上げる。）</t>
    <rPh sb="2" eb="3">
      <t>エン</t>
    </rPh>
    <rPh sb="3" eb="5">
      <t>ミマン</t>
    </rPh>
    <rPh sb="6" eb="8">
      <t>ハスウ</t>
    </rPh>
    <rPh sb="9" eb="12">
      <t>キリス</t>
    </rPh>
    <rPh sb="15" eb="16">
      <t>エン</t>
    </rPh>
    <rPh sb="16" eb="18">
      <t>イジョウ</t>
    </rPh>
    <rPh sb="20" eb="21">
      <t>エン</t>
    </rPh>
    <rPh sb="21" eb="23">
      <t>ミマン</t>
    </rPh>
    <rPh sb="26" eb="27">
      <t>エン</t>
    </rPh>
    <rPh sb="28" eb="31">
      <t>キリア</t>
    </rPh>
    <phoneticPr fontId="2"/>
  </si>
  <si>
    <t>給付日額</t>
    <rPh sb="0" eb="2">
      <t>キュウフ</t>
    </rPh>
    <rPh sb="2" eb="4">
      <t>ニチガク</t>
    </rPh>
    <phoneticPr fontId="2"/>
  </si>
  <si>
    <t>（円未満切捨て）</t>
    <rPh sb="1" eb="2">
      <t>エン</t>
    </rPh>
    <rPh sb="2" eb="4">
      <t>ミマン</t>
    </rPh>
    <rPh sb="4" eb="6">
      <t>キリス</t>
    </rPh>
    <phoneticPr fontId="2"/>
  </si>
  <si>
    <t>支給額</t>
    <rPh sb="0" eb="3">
      <t>シキュウガク</t>
    </rPh>
    <phoneticPr fontId="2"/>
  </si>
  <si>
    <t>円×支給日数</t>
    <rPh sb="0" eb="1">
      <t>エン</t>
    </rPh>
    <rPh sb="2" eb="4">
      <t>シキュウ</t>
    </rPh>
    <rPh sb="4" eb="6">
      <t>ニッスウ</t>
    </rPh>
    <phoneticPr fontId="2"/>
  </si>
  <si>
    <t>日＝</t>
    <rPh sb="0" eb="1">
      <t>ニチ</t>
    </rPh>
    <phoneticPr fontId="2"/>
  </si>
  <si>
    <t>円－＊控除額</t>
    <rPh sb="0" eb="1">
      <t>エン</t>
    </rPh>
    <rPh sb="3" eb="5">
      <t>コウジョ</t>
    </rPh>
    <rPh sb="5" eb="6">
      <t>ガク</t>
    </rPh>
    <phoneticPr fontId="2"/>
  </si>
  <si>
    <t>円＝</t>
    <rPh sb="0" eb="1">
      <t>エン</t>
    </rPh>
    <phoneticPr fontId="2"/>
  </si>
  <si>
    <t>標準報酬月額の平均額</t>
    <rPh sb="0" eb="2">
      <t>ヒョウジュン</t>
    </rPh>
    <rPh sb="2" eb="4">
      <t>ホウシュウ</t>
    </rPh>
    <rPh sb="4" eb="6">
      <t>ゲツガク</t>
    </rPh>
    <rPh sb="7" eb="9">
      <t>ヘイキン</t>
    </rPh>
    <rPh sb="9" eb="10">
      <t>ガク</t>
    </rPh>
    <phoneticPr fontId="2"/>
  </si>
  <si>
    <t>休　業　手　当　金　支　給　計　算　書</t>
    <rPh sb="0" eb="3">
      <t>キュウギョウ</t>
    </rPh>
    <rPh sb="4" eb="7">
      <t>テアテ</t>
    </rPh>
    <rPh sb="8" eb="9">
      <t>キン</t>
    </rPh>
    <rPh sb="10" eb="13">
      <t>シキュウ</t>
    </rPh>
    <rPh sb="14" eb="19">
      <t>ケイサンショ</t>
    </rPh>
    <phoneticPr fontId="2"/>
  </si>
  <si>
    <t>　支給日数</t>
    <rPh sb="1" eb="3">
      <t>シキュウ</t>
    </rPh>
    <rPh sb="3" eb="5">
      <t>ニッスウ</t>
    </rPh>
    <phoneticPr fontId="2"/>
  </si>
  <si>
    <t>≪標準報酬日額≫</t>
    <rPh sb="1" eb="3">
      <t>ヒョウジュン</t>
    </rPh>
    <rPh sb="3" eb="5">
      <t>ホウシュウ</t>
    </rPh>
    <rPh sb="5" eb="7">
      <t>ニチガク</t>
    </rPh>
    <phoneticPr fontId="2"/>
  </si>
  <si>
    <t>≪給付日額≫</t>
    <rPh sb="1" eb="3">
      <t>キュウフ</t>
    </rPh>
    <rPh sb="3" eb="5">
      <t>ニチガク</t>
    </rPh>
    <phoneticPr fontId="2"/>
  </si>
  <si>
    <t>≪支給額≫</t>
    <rPh sb="1" eb="4">
      <t>シキュウガク</t>
    </rPh>
    <phoneticPr fontId="2"/>
  </si>
  <si>
    <t>≪給付決定額≫</t>
    <rPh sb="1" eb="3">
      <t>キュウフ</t>
    </rPh>
    <rPh sb="3" eb="5">
      <t>ケッテイ</t>
    </rPh>
    <rPh sb="5" eb="6">
      <t>ガク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</si>
  <si>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</si>
  <si>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</si>
  <si>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</si>
  <si>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</si>
  <si>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</si>
  <si>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</si>
  <si>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所属所名</t>
    <phoneticPr fontId="2"/>
  </si>
  <si>
    <t>○○○小学校</t>
    <rPh sb="3" eb="6">
      <t>ショウ</t>
    </rPh>
    <phoneticPr fontId="2"/>
  </si>
  <si>
    <t>組合員氏名</t>
    <phoneticPr fontId="2"/>
  </si>
  <si>
    <t xml:space="preserve"> 組合員証番号</t>
    <phoneticPr fontId="2"/>
  </si>
  <si>
    <t>2</t>
    <phoneticPr fontId="2"/>
  </si>
  <si>
    <t>10</t>
    <phoneticPr fontId="2"/>
  </si>
  <si>
    <t>1</t>
    <phoneticPr fontId="2"/>
  </si>
  <si>
    <t>～</t>
    <phoneticPr fontId="2"/>
  </si>
  <si>
    <t>2</t>
    <phoneticPr fontId="2"/>
  </si>
  <si>
    <t>31</t>
    <phoneticPr fontId="2"/>
  </si>
  <si>
    <t>2</t>
    <phoneticPr fontId="2"/>
  </si>
  <si>
    <t>9</t>
    <phoneticPr fontId="2"/>
  </si>
  <si>
    <t>1</t>
    <phoneticPr fontId="2"/>
  </si>
  <si>
    <t>10</t>
    <phoneticPr fontId="2"/>
  </si>
  <si>
    <t>31</t>
    <phoneticPr fontId="2"/>
  </si>
  <si>
    <t>被扶養者の病気のため</t>
    <rPh sb="0" eb="4">
      <t>ヒフヨウシャ</t>
    </rPh>
    <rPh sb="5" eb="7">
      <t>ビョウキ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</si>
  <si>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</si>
  <si>
    <t>○　○小学校　校長</t>
    <rPh sb="3" eb="6">
      <t>ショウ</t>
    </rPh>
    <rPh sb="7" eb="9">
      <t>コウチョウ</t>
    </rPh>
    <phoneticPr fontId="2"/>
  </si>
  <si>
    <t>○　　○　　○　　○</t>
    <phoneticPr fontId="2"/>
  </si>
  <si>
    <t>高松市天神前６－１</t>
    <rPh sb="0" eb="3">
      <t>タカマツシ</t>
    </rPh>
    <rPh sb="3" eb="5">
      <t>テンジン</t>
    </rPh>
    <rPh sb="5" eb="6">
      <t>マエ</t>
    </rPh>
    <phoneticPr fontId="2"/>
  </si>
  <si>
    <t>公立　太郎</t>
    <rPh sb="0" eb="2">
      <t>コウリツ</t>
    </rPh>
    <rPh sb="3" eb="5">
      <t>タロウ</t>
    </rPh>
    <phoneticPr fontId="2"/>
  </si>
  <si>
    <t>　令和　　２年　　１０月　　１日　　～　令和　　２年　　１０月　　３１日　　　０日間　　　　　　　　　　　　　　０円</t>
    <rPh sb="1" eb="3">
      <t>レイワ</t>
    </rPh>
    <rPh sb="6" eb="7">
      <t>ネン</t>
    </rPh>
    <rPh sb="11" eb="12">
      <t>ツキ</t>
    </rPh>
    <rPh sb="15" eb="16">
      <t>ヒ</t>
    </rPh>
    <rPh sb="20" eb="22">
      <t>レイワ</t>
    </rPh>
    <rPh sb="25" eb="26">
      <t>ネン</t>
    </rPh>
    <rPh sb="30" eb="31">
      <t>ツキ</t>
    </rPh>
    <rPh sb="35" eb="36">
      <t>ヒ</t>
    </rPh>
    <rPh sb="40" eb="41">
      <t>ニチ</t>
    </rPh>
    <rPh sb="41" eb="42">
      <t>カン</t>
    </rPh>
    <rPh sb="57" eb="58">
      <t>エン</t>
    </rPh>
    <phoneticPr fontId="2"/>
  </si>
  <si>
    <t>主任</t>
    <rPh sb="0" eb="2">
      <t>シュニン</t>
    </rPh>
    <phoneticPr fontId="2"/>
  </si>
  <si>
    <t>福利　花子</t>
    <rPh sb="0" eb="2">
      <t>フクリ</t>
    </rPh>
    <rPh sb="3" eb="5">
      <t>ハナコ</t>
    </rPh>
    <phoneticPr fontId="2"/>
  </si>
  <si>
    <t>令和　２年　１１月　１日</t>
    <rPh sb="0" eb="2">
      <t>レ</t>
    </rPh>
    <rPh sb="4" eb="5">
      <t>ネン</t>
    </rPh>
    <rPh sb="8" eb="9">
      <t>ツキ</t>
    </rPh>
    <rPh sb="11" eb="12">
      <t>ヒ</t>
    </rPh>
    <phoneticPr fontId="2"/>
  </si>
  <si>
    <t>令和２年１１月　１日</t>
    <rPh sb="0" eb="2">
      <t>レ</t>
    </rPh>
    <rPh sb="3" eb="4">
      <t>ネン</t>
    </rPh>
    <rPh sb="6" eb="7">
      <t>ツキ</t>
    </rPh>
    <rPh sb="9" eb="10">
      <t>ヒ</t>
    </rPh>
    <phoneticPr fontId="2"/>
  </si>
  <si>
    <t>欠勤したことを明らかにする書類（欠勤の事実を証する書面、出勤簿の写し等）を添付してください。</t>
    <rPh sb="0" eb="2">
      <t>ケッキン</t>
    </rPh>
    <rPh sb="7" eb="8">
      <t>アキ</t>
    </rPh>
    <rPh sb="13" eb="15">
      <t>ショルイ</t>
    </rPh>
    <rPh sb="16" eb="18">
      <t>ケッキン</t>
    </rPh>
    <rPh sb="19" eb="21">
      <t>ジジツ</t>
    </rPh>
    <rPh sb="22" eb="23">
      <t>ショウ</t>
    </rPh>
    <rPh sb="25" eb="27">
      <t>ショメン</t>
    </rPh>
    <rPh sb="28" eb="30">
      <t>シュッキン</t>
    </rPh>
    <rPh sb="30" eb="31">
      <t>ボ</t>
    </rPh>
    <rPh sb="32" eb="33">
      <t>ウツ</t>
    </rPh>
    <rPh sb="34" eb="35">
      <t>トウ</t>
    </rPh>
    <rPh sb="37" eb="39">
      <t>テンプ</t>
    </rPh>
    <phoneticPr fontId="2"/>
  </si>
  <si>
    <t>１０</t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</si>
  <si>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</si>
  <si>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</si>
  <si>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</si>
  <si>
    <t>金</t>
  </si>
  <si>
    <t>土</t>
  </si>
  <si>
    <t>日</t>
  </si>
  <si>
    <t>　 曜日</t>
    <rPh sb="2" eb="4">
      <t>ヨウビ</t>
    </rPh>
    <phoneticPr fontId="2"/>
  </si>
  <si>
    <r>
      <t>月分　</t>
    </r>
    <r>
      <rPr>
        <sz val="10"/>
        <rFont val="ＭＳ Ｐゴシック"/>
        <family val="3"/>
        <charset val="128"/>
      </rPr>
      <t>（該当日に〇を付す。）</t>
    </r>
    <rPh sb="0" eb="1">
      <t>ガツ</t>
    </rPh>
    <rPh sb="1" eb="2">
      <t>ブン</t>
    </rPh>
    <rPh sb="4" eb="6">
      <t>ガイトウ</t>
    </rPh>
    <rPh sb="6" eb="7">
      <t>ヒ</t>
    </rPh>
    <rPh sb="10" eb="11">
      <t>フ</t>
    </rPh>
    <phoneticPr fontId="2"/>
  </si>
  <si>
    <r>
      <rPr>
        <sz val="11"/>
        <color rgb="FFFF0000"/>
        <rFont val="ＭＳ Ｐゴシック"/>
        <family val="3"/>
        <charset val="128"/>
      </rPr>
      <t>令和　２年　９月　　　１日　から　令和　２年　　１０月　　３１日　まで勤務しなかった　　公立太郎　　　　　　に対して</t>
    </r>
    <r>
      <rPr>
        <sz val="11"/>
        <rFont val="ＭＳ Ｐゴシック"/>
        <family val="3"/>
        <charset val="128"/>
      </rPr>
      <t>、　</t>
    </r>
    <rPh sb="0" eb="2">
      <t>レイワ</t>
    </rPh>
    <rPh sb="4" eb="5">
      <t>ネン</t>
    </rPh>
    <rPh sb="7" eb="8">
      <t>ツキ</t>
    </rPh>
    <rPh sb="12" eb="13">
      <t>ヒ</t>
    </rPh>
    <rPh sb="17" eb="19">
      <t>レイワ</t>
    </rPh>
    <rPh sb="21" eb="22">
      <t>ネン</t>
    </rPh>
    <rPh sb="26" eb="27">
      <t>ツキ</t>
    </rPh>
    <rPh sb="31" eb="32">
      <t>ヒ</t>
    </rPh>
    <rPh sb="44" eb="46">
      <t>コウリツ</t>
    </rPh>
    <rPh sb="46" eb="48">
      <t>タロウ</t>
    </rPh>
    <phoneticPr fontId="2"/>
  </si>
  <si>
    <r>
      <rPr>
        <sz val="12"/>
        <color indexed="10"/>
        <rFont val="ＭＳ Ｐゴシック"/>
        <family val="3"/>
        <charset val="128"/>
      </rPr>
      <t xml:space="preserve">月　 </t>
    </r>
    <r>
      <rPr>
        <sz val="12"/>
        <rFont val="ＭＳ Ｐゴシック"/>
        <family val="3"/>
        <charset val="128"/>
      </rPr>
      <t>曜日</t>
    </r>
    <rPh sb="0" eb="1">
      <t>ツキ</t>
    </rPh>
    <rPh sb="3" eb="5">
      <t>ヨウビ</t>
    </rPh>
    <phoneticPr fontId="2"/>
  </si>
  <si>
    <t>副主幹</t>
    <rPh sb="0" eb="1">
      <t>フク</t>
    </rPh>
    <rPh sb="1" eb="3">
      <t>シュカン</t>
    </rPh>
    <phoneticPr fontId="2"/>
  </si>
  <si>
    <t>円×　５０／１００＝</t>
    <rPh sb="0" eb="1">
      <t>エン</t>
    </rPh>
    <phoneticPr fontId="2"/>
  </si>
  <si>
    <t>４１０，０００円</t>
    <rPh sb="7" eb="8">
      <t>エン</t>
    </rPh>
    <phoneticPr fontId="2"/>
  </si>
  <si>
    <t>下記のとおり
承認する</t>
    <phoneticPr fontId="2"/>
  </si>
  <si>
    <t>(4.4.1)</t>
    <phoneticPr fontId="2"/>
  </si>
  <si>
    <t>下記のとおり承認する</t>
    <phoneticPr fontId="2"/>
  </si>
  <si>
    <t>副主幹</t>
    <rPh sb="0" eb="3">
      <t>フクシュカン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</si>
</sst>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0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Font="1"/>
    <xf numFmtId="0" fontId="11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0" borderId="3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4" borderId="19" xfId="0" applyFont="1" applyFill="1" applyBorder="1" applyAlignment="1">
      <alignment horizontal="centerContinuous" vertical="center"/>
    </xf>
    <xf numFmtId="0" fontId="0" fillId="4" borderId="10" xfId="0" applyFont="1" applyFill="1" applyBorder="1" applyAlignment="1">
      <alignment horizontal="centerContinuous" vertical="center"/>
    </xf>
    <xf numFmtId="0" fontId="0" fillId="4" borderId="10" xfId="0" applyFont="1" applyFill="1" applyBorder="1" applyAlignment="1">
      <alignment horizontal="centerContinuous"/>
    </xf>
    <xf numFmtId="0" fontId="0" fillId="4" borderId="11" xfId="0" applyFont="1" applyFill="1" applyBorder="1" applyAlignment="1">
      <alignment horizontal="centerContinuous"/>
    </xf>
    <xf numFmtId="0" fontId="0" fillId="0" borderId="0" xfId="0" applyFont="1" applyBorder="1"/>
    <xf numFmtId="0" fontId="0" fillId="0" borderId="26" xfId="0" applyFont="1" applyBorder="1"/>
    <xf numFmtId="176" fontId="0" fillId="0" borderId="0" xfId="1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top"/>
    </xf>
    <xf numFmtId="49" fontId="6" fillId="0" borderId="1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0" xfId="0" applyFont="1" applyAlignment="1">
      <alignment vertical="top"/>
    </xf>
    <xf numFmtId="38" fontId="0" fillId="0" borderId="0" xfId="0" applyNumberFormat="1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4" xfId="0" applyFont="1" applyFill="1" applyBorder="1" applyAlignment="1">
      <alignment horizontal="center" vertical="center" textRotation="255" wrapText="1"/>
    </xf>
    <xf numFmtId="0" fontId="0" fillId="3" borderId="15" xfId="0" applyFont="1" applyFill="1" applyBorder="1" applyAlignment="1">
      <alignment horizontal="center" vertical="center" textRotation="255" wrapText="1"/>
    </xf>
    <xf numFmtId="0" fontId="0" fillId="3" borderId="30" xfId="0" applyFont="1" applyFill="1" applyBorder="1" applyAlignment="1">
      <alignment horizontal="center" vertical="center" textRotation="255" wrapText="1"/>
    </xf>
    <xf numFmtId="0" fontId="0" fillId="3" borderId="26" xfId="0" applyFont="1" applyFill="1" applyBorder="1" applyAlignment="1">
      <alignment horizontal="center" vertical="center" textRotation="255" wrapText="1"/>
    </xf>
    <xf numFmtId="0" fontId="0" fillId="3" borderId="16" xfId="0" applyFont="1" applyFill="1" applyBorder="1" applyAlignment="1">
      <alignment horizontal="center" vertical="center" textRotation="255" wrapText="1"/>
    </xf>
    <xf numFmtId="0" fontId="0" fillId="3" borderId="17" xfId="0" applyFont="1" applyFill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center" vertical="center" justifyLastLine="1"/>
    </xf>
    <xf numFmtId="0" fontId="0" fillId="0" borderId="11" xfId="0" applyFont="1" applyFill="1" applyBorder="1" applyAlignment="1">
      <alignment horizontal="center" vertical="center" justifyLastLine="1"/>
    </xf>
    <xf numFmtId="0" fontId="0" fillId="0" borderId="14" xfId="0" applyFont="1" applyBorder="1" applyAlignment="1">
      <alignment horizontal="center" vertical="center" justifyLastLine="1"/>
    </xf>
    <xf numFmtId="0" fontId="0" fillId="0" borderId="12" xfId="0" applyFont="1" applyBorder="1" applyAlignment="1">
      <alignment horizontal="center" vertical="center" justifyLastLine="1"/>
    </xf>
    <xf numFmtId="0" fontId="0" fillId="0" borderId="15" xfId="0" applyFont="1" applyBorder="1" applyAlignment="1">
      <alignment horizontal="center" vertical="center" justifyLastLine="1"/>
    </xf>
    <xf numFmtId="0" fontId="0" fillId="0" borderId="19" xfId="0" applyFont="1" applyBorder="1" applyAlignment="1">
      <alignment horizontal="center" vertical="center" justifyLastLine="1"/>
    </xf>
    <xf numFmtId="0" fontId="0" fillId="0" borderId="10" xfId="0" applyFont="1" applyBorder="1" applyAlignment="1">
      <alignment horizontal="center" vertical="center" justifyLastLine="1"/>
    </xf>
    <xf numFmtId="0" fontId="0" fillId="0" borderId="11" xfId="0" applyFont="1" applyBorder="1" applyAlignment="1">
      <alignment horizontal="center" vertical="center" justifyLastLine="1"/>
    </xf>
    <xf numFmtId="0" fontId="0" fillId="4" borderId="14" xfId="0" applyFont="1" applyFill="1" applyBorder="1" applyAlignment="1">
      <alignment horizontal="center" vertical="center" textRotation="255"/>
    </xf>
    <xf numFmtId="0" fontId="0" fillId="4" borderId="15" xfId="0" applyFont="1" applyFill="1" applyBorder="1" applyAlignment="1">
      <alignment horizontal="center" vertical="center" textRotation="255"/>
    </xf>
    <xf numFmtId="0" fontId="0" fillId="4" borderId="30" xfId="0" applyFont="1" applyFill="1" applyBorder="1" applyAlignment="1">
      <alignment horizontal="center" vertical="center" textRotation="255"/>
    </xf>
    <xf numFmtId="0" fontId="0" fillId="4" borderId="26" xfId="0" applyFont="1" applyFill="1" applyBorder="1" applyAlignment="1">
      <alignment horizontal="center" vertical="center" textRotation="255"/>
    </xf>
    <xf numFmtId="0" fontId="0" fillId="4" borderId="16" xfId="0" applyFont="1" applyFill="1" applyBorder="1" applyAlignment="1">
      <alignment horizontal="center" vertical="center" textRotation="255"/>
    </xf>
    <xf numFmtId="0" fontId="0" fillId="4" borderId="17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 justifyLastLine="1"/>
    </xf>
    <xf numFmtId="0" fontId="0" fillId="3" borderId="10" xfId="0" applyFont="1" applyFill="1" applyBorder="1" applyAlignment="1">
      <alignment horizontal="center" vertical="center" justifyLastLine="1"/>
    </xf>
    <xf numFmtId="0" fontId="0" fillId="3" borderId="11" xfId="0" applyFont="1" applyFill="1" applyBorder="1" applyAlignment="1">
      <alignment horizontal="center" vertical="center" justifyLastLine="1"/>
    </xf>
    <xf numFmtId="0" fontId="0" fillId="3" borderId="35" xfId="0" applyFont="1" applyFill="1" applyBorder="1" applyAlignment="1">
      <alignment horizontal="distributed" vertical="center" justifyLastLine="1"/>
    </xf>
    <xf numFmtId="0" fontId="0" fillId="3" borderId="21" xfId="0" applyFont="1" applyFill="1" applyBorder="1" applyAlignment="1">
      <alignment horizontal="distributed" vertical="center" justifyLastLine="1"/>
    </xf>
    <xf numFmtId="0" fontId="0" fillId="3" borderId="36" xfId="0" applyFont="1" applyFill="1" applyBorder="1" applyAlignment="1">
      <alignment horizontal="distributed" vertical="center" justifyLastLine="1"/>
    </xf>
    <xf numFmtId="0" fontId="0" fillId="4" borderId="1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 justifyLastLine="1"/>
    </xf>
    <xf numFmtId="0" fontId="0" fillId="3" borderId="10" xfId="0" applyFont="1" applyFill="1" applyBorder="1" applyAlignment="1">
      <alignment horizontal="center" vertical="center" wrapText="1" justifyLastLine="1"/>
    </xf>
    <xf numFmtId="0" fontId="0" fillId="3" borderId="11" xfId="0" applyFont="1" applyFill="1" applyBorder="1" applyAlignment="1">
      <alignment horizontal="center" vertical="center" wrapText="1" justifyLastLine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0" fillId="3" borderId="14" xfId="0" applyFont="1" applyFill="1" applyBorder="1" applyAlignment="1">
      <alignment horizontal="center" vertical="center" justifyLastLine="1"/>
    </xf>
    <xf numFmtId="0" fontId="0" fillId="3" borderId="12" xfId="0" applyFont="1" applyFill="1" applyBorder="1" applyAlignment="1">
      <alignment horizontal="center" vertical="center" justifyLastLine="1"/>
    </xf>
    <xf numFmtId="0" fontId="0" fillId="3" borderId="15" xfId="0" applyFont="1" applyFill="1" applyBorder="1" applyAlignment="1">
      <alignment horizontal="center" vertical="center" justifyLastLine="1"/>
    </xf>
    <xf numFmtId="0" fontId="0" fillId="3" borderId="16" xfId="0" applyFont="1" applyFill="1" applyBorder="1" applyAlignment="1">
      <alignment horizontal="center" vertical="center" justifyLastLine="1"/>
    </xf>
    <xf numFmtId="0" fontId="0" fillId="3" borderId="13" xfId="0" applyFont="1" applyFill="1" applyBorder="1" applyAlignment="1">
      <alignment horizontal="center" vertical="center" justifyLastLine="1"/>
    </xf>
    <xf numFmtId="0" fontId="0" fillId="3" borderId="17" xfId="0" applyFont="1" applyFill="1" applyBorder="1" applyAlignment="1">
      <alignment horizontal="center" vertical="center" justifyLastLine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38" fontId="0" fillId="2" borderId="18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6" fillId="2" borderId="18" xfId="1" applyFont="1" applyFill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6" fillId="2" borderId="1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8" fontId="0" fillId="2" borderId="18" xfId="1" applyNumberFormat="1" applyFont="1" applyFill="1" applyBorder="1" applyAlignment="1">
      <alignment horizontal="center" vertical="center"/>
    </xf>
    <xf numFmtId="38" fontId="0" fillId="2" borderId="1" xfId="1" applyNumberFormat="1" applyFont="1" applyFill="1" applyBorder="1" applyAlignment="1">
      <alignment horizontal="center" vertical="center"/>
    </xf>
    <xf numFmtId="38" fontId="0" fillId="2" borderId="2" xfId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3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38101</xdr:colOff>
      <xdr:row>28</xdr:row>
      <xdr:rowOff>85725</xdr:rowOff>
    </xdr:from>
    <xdr:to>
      <xdr:col>59</xdr:col>
      <xdr:colOff>19051</xdr:colOff>
      <xdr:row>28</xdr:row>
      <xdr:rowOff>333375</xdr:rowOff>
    </xdr:to>
    <xdr:sp macro="" textlink="">
      <xdr:nvSpPr>
        <xdr:cNvPr id="3" name="Rectangle 2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229476" y="6877050"/>
          <a:ext cx="22860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  <a:endParaRPr lang="ja-JP" altLang="en-US"/>
        </a:p>
      </xdr:txBody>
    </xdr:sp>
    <xdr:clientData/>
  </xdr:twoCellAnchor>
  <xdr:twoCellAnchor>
    <xdr:from>
      <xdr:col>57</xdr:col>
      <xdr:colOff>66675</xdr:colOff>
      <xdr:row>34</xdr:row>
      <xdr:rowOff>114300</xdr:rowOff>
    </xdr:from>
    <xdr:to>
      <xdr:col>60</xdr:col>
      <xdr:colOff>19050</xdr:colOff>
      <xdr:row>34</xdr:row>
      <xdr:rowOff>400050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258050" y="9001125"/>
          <a:ext cx="323850" cy="2857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381000</xdr:colOff>
      <xdr:row>23</xdr:row>
      <xdr:rowOff>88900</xdr:rowOff>
    </xdr:from>
    <xdr:to>
      <xdr:col>22</xdr:col>
      <xdr:colOff>660400</xdr:colOff>
      <xdr:row>24</xdr:row>
      <xdr:rowOff>25400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11239500" y="70993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406400</xdr:colOff>
      <xdr:row>26</xdr:row>
      <xdr:rowOff>38100</xdr:rowOff>
    </xdr:from>
    <xdr:to>
      <xdr:col>23</xdr:col>
      <xdr:colOff>0</xdr:colOff>
      <xdr:row>26</xdr:row>
      <xdr:rowOff>279400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11264900" y="80264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381000</xdr:colOff>
      <xdr:row>24</xdr:row>
      <xdr:rowOff>88900</xdr:rowOff>
    </xdr:from>
    <xdr:to>
      <xdr:col>22</xdr:col>
      <xdr:colOff>660400</xdr:colOff>
      <xdr:row>25</xdr:row>
      <xdr:rowOff>38100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11239500" y="74041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381000</xdr:colOff>
      <xdr:row>25</xdr:row>
      <xdr:rowOff>76200</xdr:rowOff>
    </xdr:from>
    <xdr:to>
      <xdr:col>22</xdr:col>
      <xdr:colOff>660400</xdr:colOff>
      <xdr:row>25</xdr:row>
      <xdr:rowOff>317500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11239500" y="7683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431800</xdr:colOff>
      <xdr:row>26</xdr:row>
      <xdr:rowOff>292100</xdr:rowOff>
    </xdr:from>
    <xdr:to>
      <xdr:col>23</xdr:col>
      <xdr:colOff>25400</xdr:colOff>
      <xdr:row>27</xdr:row>
      <xdr:rowOff>152400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11290300" y="82804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368300</xdr:colOff>
      <xdr:row>22</xdr:row>
      <xdr:rowOff>12700</xdr:rowOff>
    </xdr:from>
    <xdr:to>
      <xdr:col>22</xdr:col>
      <xdr:colOff>647700</xdr:colOff>
      <xdr:row>23</xdr:row>
      <xdr:rowOff>12700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11226800" y="67818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25</xdr:row>
      <xdr:rowOff>12700</xdr:rowOff>
    </xdr:from>
    <xdr:to>
      <xdr:col>22</xdr:col>
      <xdr:colOff>292100</xdr:colOff>
      <xdr:row>25</xdr:row>
      <xdr:rowOff>254000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0871200" y="76200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673100</xdr:colOff>
      <xdr:row>23</xdr:row>
      <xdr:rowOff>38100</xdr:rowOff>
    </xdr:from>
    <xdr:to>
      <xdr:col>22</xdr:col>
      <xdr:colOff>266700</xdr:colOff>
      <xdr:row>23</xdr:row>
      <xdr:rowOff>279400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10845800" y="7048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22</xdr:col>
      <xdr:colOff>279400</xdr:colOff>
      <xdr:row>23</xdr:row>
      <xdr:rowOff>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10858500" y="67691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279400</xdr:colOff>
      <xdr:row>24</xdr:row>
      <xdr:rowOff>241300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10858500" y="73152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279400</xdr:colOff>
      <xdr:row>26</xdr:row>
      <xdr:rowOff>241300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10858500" y="79883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26</xdr:row>
      <xdr:rowOff>330200</xdr:rowOff>
    </xdr:from>
    <xdr:to>
      <xdr:col>22</xdr:col>
      <xdr:colOff>292100</xdr:colOff>
      <xdr:row>27</xdr:row>
      <xdr:rowOff>190500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10871200" y="8318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12700</xdr:colOff>
      <xdr:row>27</xdr:row>
      <xdr:rowOff>241300</xdr:rowOff>
    </xdr:from>
    <xdr:to>
      <xdr:col>22</xdr:col>
      <xdr:colOff>292100</xdr:colOff>
      <xdr:row>28</xdr:row>
      <xdr:rowOff>101600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10871200" y="86106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482600</xdr:colOff>
      <xdr:row>28</xdr:row>
      <xdr:rowOff>165100</xdr:rowOff>
    </xdr:from>
    <xdr:to>
      <xdr:col>23</xdr:col>
      <xdr:colOff>76200</xdr:colOff>
      <xdr:row>29</xdr:row>
      <xdr:rowOff>25400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11341100" y="89154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457200</xdr:colOff>
      <xdr:row>29</xdr:row>
      <xdr:rowOff>88900</xdr:rowOff>
    </xdr:from>
    <xdr:to>
      <xdr:col>23</xdr:col>
      <xdr:colOff>50800</xdr:colOff>
      <xdr:row>29</xdr:row>
      <xdr:rowOff>330200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11315700" y="92202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29</xdr:row>
      <xdr:rowOff>127000</xdr:rowOff>
    </xdr:from>
    <xdr:to>
      <xdr:col>22</xdr:col>
      <xdr:colOff>317500</xdr:colOff>
      <xdr:row>29</xdr:row>
      <xdr:rowOff>368300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10896600" y="92583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469900</xdr:colOff>
      <xdr:row>27</xdr:row>
      <xdr:rowOff>228600</xdr:rowOff>
    </xdr:from>
    <xdr:to>
      <xdr:col>23</xdr:col>
      <xdr:colOff>63500</xdr:colOff>
      <xdr:row>28</xdr:row>
      <xdr:rowOff>88900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1328400" y="85979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25400</xdr:colOff>
      <xdr:row>28</xdr:row>
      <xdr:rowOff>203200</xdr:rowOff>
    </xdr:from>
    <xdr:to>
      <xdr:col>22</xdr:col>
      <xdr:colOff>304800</xdr:colOff>
      <xdr:row>29</xdr:row>
      <xdr:rowOff>63500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0883900" y="8953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38100</xdr:colOff>
      <xdr:row>30</xdr:row>
      <xdr:rowOff>38100</xdr:rowOff>
    </xdr:from>
    <xdr:to>
      <xdr:col>22</xdr:col>
      <xdr:colOff>317500</xdr:colOff>
      <xdr:row>30</xdr:row>
      <xdr:rowOff>279400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10896600" y="95504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533400</xdr:colOff>
      <xdr:row>30</xdr:row>
      <xdr:rowOff>330200</xdr:rowOff>
    </xdr:from>
    <xdr:to>
      <xdr:col>23</xdr:col>
      <xdr:colOff>127000</xdr:colOff>
      <xdr:row>31</xdr:row>
      <xdr:rowOff>190500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11391900" y="98425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520700</xdr:colOff>
      <xdr:row>29</xdr:row>
      <xdr:rowOff>368300</xdr:rowOff>
    </xdr:from>
    <xdr:to>
      <xdr:col>23</xdr:col>
      <xdr:colOff>114300</xdr:colOff>
      <xdr:row>30</xdr:row>
      <xdr:rowOff>228600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11379200" y="94996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279400</xdr:colOff>
      <xdr:row>31</xdr:row>
      <xdr:rowOff>241300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10858500" y="9893300"/>
          <a:ext cx="279400" cy="241300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47625</xdr:colOff>
      <xdr:row>27</xdr:row>
      <xdr:rowOff>266700</xdr:rowOff>
    </xdr:from>
    <xdr:to>
      <xdr:col>60</xdr:col>
      <xdr:colOff>0</xdr:colOff>
      <xdr:row>28</xdr:row>
      <xdr:rowOff>390525</xdr:rowOff>
    </xdr:to>
    <xdr:sp macro="" textlink="">
      <xdr:nvSpPr>
        <xdr:cNvPr id="5" name="Rectangle 2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7115175" y="6772275"/>
          <a:ext cx="44767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公印</a:t>
          </a:r>
          <a:endParaRPr lang="ja-JP" altLang="en-US"/>
        </a:p>
      </xdr:txBody>
    </xdr:sp>
    <xdr:clientData/>
  </xdr:twoCellAnchor>
  <xdr:twoCellAnchor>
    <xdr:from>
      <xdr:col>57</xdr:col>
      <xdr:colOff>66675</xdr:colOff>
      <xdr:row>34</xdr:row>
      <xdr:rowOff>114300</xdr:rowOff>
    </xdr:from>
    <xdr:to>
      <xdr:col>60</xdr:col>
      <xdr:colOff>19050</xdr:colOff>
      <xdr:row>34</xdr:row>
      <xdr:rowOff>400050</xdr:rowOff>
    </xdr:to>
    <xdr:sp macro="" textlink="">
      <xdr:nvSpPr>
        <xdr:cNvPr id="13316" name="円/楕円 6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>
          <a:spLocks noChangeArrowheads="1"/>
        </xdr:cNvSpPr>
      </xdr:nvSpPr>
      <xdr:spPr bwMode="auto">
        <a:xfrm>
          <a:off x="7258050" y="10134600"/>
          <a:ext cx="323850" cy="2857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49</xdr:col>
      <xdr:colOff>28575</xdr:colOff>
      <xdr:row>7</xdr:row>
      <xdr:rowOff>114300</xdr:rowOff>
    </xdr:from>
    <xdr:to>
      <xdr:col>61</xdr:col>
      <xdr:colOff>92075</xdr:colOff>
      <xdr:row>15</xdr:row>
      <xdr:rowOff>94352</xdr:rowOff>
    </xdr:to>
    <xdr:sp macro="" textlink="">
      <xdr:nvSpPr>
        <xdr:cNvPr id="6" name="Oval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229350" y="2152650"/>
          <a:ext cx="1549400" cy="1437377"/>
        </a:xfrm>
        <a:prstGeom prst="ellipse">
          <a:avLst/>
        </a:prstGeom>
        <a:noFill/>
        <a:ln w="63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95250</xdr:colOff>
      <xdr:row>9</xdr:row>
      <xdr:rowOff>38100</xdr:rowOff>
    </xdr:from>
    <xdr:to>
      <xdr:col>59</xdr:col>
      <xdr:colOff>34026</xdr:colOff>
      <xdr:row>14</xdr:row>
      <xdr:rowOff>81676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543675" y="2438400"/>
          <a:ext cx="929376" cy="9675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   受付</a:t>
          </a:r>
          <a:endParaRPr lang="en-US" altLang="ja-JP" sz="14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01.05.05</a:t>
          </a: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○○小学校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25</xdr:row>
      <xdr:rowOff>114300</xdr:rowOff>
    </xdr:from>
    <xdr:to>
      <xdr:col>1</xdr:col>
      <xdr:colOff>393700</xdr:colOff>
      <xdr:row>25</xdr:row>
      <xdr:rowOff>355600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133475" y="77057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25</xdr:row>
      <xdr:rowOff>76200</xdr:rowOff>
    </xdr:from>
    <xdr:to>
      <xdr:col>2</xdr:col>
      <xdr:colOff>355600</xdr:colOff>
      <xdr:row>25</xdr:row>
      <xdr:rowOff>317500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609725" y="7667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101600</xdr:colOff>
      <xdr:row>25</xdr:row>
      <xdr:rowOff>76200</xdr:rowOff>
    </xdr:from>
    <xdr:to>
      <xdr:col>3</xdr:col>
      <xdr:colOff>381000</xdr:colOff>
      <xdr:row>25</xdr:row>
      <xdr:rowOff>317500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2149475" y="7667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127000</xdr:colOff>
      <xdr:row>25</xdr:row>
      <xdr:rowOff>76200</xdr:rowOff>
    </xdr:from>
    <xdr:to>
      <xdr:col>4</xdr:col>
      <xdr:colOff>406400</xdr:colOff>
      <xdr:row>25</xdr:row>
      <xdr:rowOff>317500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2689225" y="7667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63500</xdr:colOff>
      <xdr:row>25</xdr:row>
      <xdr:rowOff>63500</xdr:rowOff>
    </xdr:from>
    <xdr:to>
      <xdr:col>5</xdr:col>
      <xdr:colOff>342900</xdr:colOff>
      <xdr:row>25</xdr:row>
      <xdr:rowOff>304800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3140075" y="76549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26</xdr:row>
      <xdr:rowOff>76200</xdr:rowOff>
    </xdr:from>
    <xdr:to>
      <xdr:col>1</xdr:col>
      <xdr:colOff>368300</xdr:colOff>
      <xdr:row>26</xdr:row>
      <xdr:rowOff>317500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1108075" y="8048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26</xdr:row>
      <xdr:rowOff>50800</xdr:rowOff>
    </xdr:from>
    <xdr:to>
      <xdr:col>2</xdr:col>
      <xdr:colOff>355600</xdr:colOff>
      <xdr:row>26</xdr:row>
      <xdr:rowOff>292100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1609725" y="80232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139700</xdr:colOff>
      <xdr:row>26</xdr:row>
      <xdr:rowOff>76200</xdr:rowOff>
    </xdr:from>
    <xdr:to>
      <xdr:col>3</xdr:col>
      <xdr:colOff>419100</xdr:colOff>
      <xdr:row>26</xdr:row>
      <xdr:rowOff>317500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2187575" y="8048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26</xdr:row>
      <xdr:rowOff>50800</xdr:rowOff>
    </xdr:from>
    <xdr:to>
      <xdr:col>4</xdr:col>
      <xdr:colOff>393700</xdr:colOff>
      <xdr:row>26</xdr:row>
      <xdr:rowOff>292100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2676525" y="80232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88900</xdr:colOff>
      <xdr:row>26</xdr:row>
      <xdr:rowOff>76200</xdr:rowOff>
    </xdr:from>
    <xdr:to>
      <xdr:col>5</xdr:col>
      <xdr:colOff>368300</xdr:colOff>
      <xdr:row>26</xdr:row>
      <xdr:rowOff>317500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3165475" y="8048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27</xdr:row>
      <xdr:rowOff>76200</xdr:rowOff>
    </xdr:from>
    <xdr:to>
      <xdr:col>5</xdr:col>
      <xdr:colOff>393700</xdr:colOff>
      <xdr:row>27</xdr:row>
      <xdr:rowOff>317500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3190875" y="8429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88900</xdr:colOff>
      <xdr:row>27</xdr:row>
      <xdr:rowOff>76200</xdr:rowOff>
    </xdr:from>
    <xdr:to>
      <xdr:col>4</xdr:col>
      <xdr:colOff>368300</xdr:colOff>
      <xdr:row>27</xdr:row>
      <xdr:rowOff>317500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2651125" y="8429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88900</xdr:colOff>
      <xdr:row>27</xdr:row>
      <xdr:rowOff>38100</xdr:rowOff>
    </xdr:from>
    <xdr:to>
      <xdr:col>3</xdr:col>
      <xdr:colOff>368300</xdr:colOff>
      <xdr:row>27</xdr:row>
      <xdr:rowOff>279400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2136775" y="83915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114300</xdr:colOff>
      <xdr:row>27</xdr:row>
      <xdr:rowOff>88900</xdr:rowOff>
    </xdr:from>
    <xdr:to>
      <xdr:col>2</xdr:col>
      <xdr:colOff>393700</xdr:colOff>
      <xdr:row>27</xdr:row>
      <xdr:rowOff>330200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1647825" y="84423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63500</xdr:colOff>
      <xdr:row>27</xdr:row>
      <xdr:rowOff>38100</xdr:rowOff>
    </xdr:from>
    <xdr:to>
      <xdr:col>1</xdr:col>
      <xdr:colOff>342900</xdr:colOff>
      <xdr:row>27</xdr:row>
      <xdr:rowOff>279400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 bwMode="auto">
        <a:xfrm>
          <a:off x="1082675" y="83915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28</xdr:row>
      <xdr:rowOff>76200</xdr:rowOff>
    </xdr:from>
    <xdr:to>
      <xdr:col>1</xdr:col>
      <xdr:colOff>393700</xdr:colOff>
      <xdr:row>28</xdr:row>
      <xdr:rowOff>317500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 bwMode="auto">
        <a:xfrm>
          <a:off x="1133475" y="88106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28</xdr:row>
      <xdr:rowOff>50800</xdr:rowOff>
    </xdr:from>
    <xdr:to>
      <xdr:col>2</xdr:col>
      <xdr:colOff>355600</xdr:colOff>
      <xdr:row>28</xdr:row>
      <xdr:rowOff>292100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 bwMode="auto">
        <a:xfrm>
          <a:off x="1609725" y="87852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28</xdr:row>
      <xdr:rowOff>38100</xdr:rowOff>
    </xdr:from>
    <xdr:to>
      <xdr:col>3</xdr:col>
      <xdr:colOff>393700</xdr:colOff>
      <xdr:row>28</xdr:row>
      <xdr:rowOff>279400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 bwMode="auto">
        <a:xfrm>
          <a:off x="2162175" y="87725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101600</xdr:colOff>
      <xdr:row>28</xdr:row>
      <xdr:rowOff>38100</xdr:rowOff>
    </xdr:from>
    <xdr:to>
      <xdr:col>4</xdr:col>
      <xdr:colOff>381000</xdr:colOff>
      <xdr:row>28</xdr:row>
      <xdr:rowOff>279400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 bwMode="auto">
        <a:xfrm>
          <a:off x="2663825" y="87725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29</xdr:row>
      <xdr:rowOff>63500</xdr:rowOff>
    </xdr:from>
    <xdr:to>
      <xdr:col>4</xdr:col>
      <xdr:colOff>393700</xdr:colOff>
      <xdr:row>29</xdr:row>
      <xdr:rowOff>304800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 bwMode="auto">
        <a:xfrm>
          <a:off x="2676525" y="91789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101600</xdr:colOff>
      <xdr:row>29</xdr:row>
      <xdr:rowOff>63500</xdr:rowOff>
    </xdr:from>
    <xdr:to>
      <xdr:col>3</xdr:col>
      <xdr:colOff>381000</xdr:colOff>
      <xdr:row>29</xdr:row>
      <xdr:rowOff>304800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 bwMode="auto">
        <a:xfrm>
          <a:off x="2149475" y="91789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127000</xdr:colOff>
      <xdr:row>29</xdr:row>
      <xdr:rowOff>88900</xdr:rowOff>
    </xdr:from>
    <xdr:to>
      <xdr:col>2</xdr:col>
      <xdr:colOff>406400</xdr:colOff>
      <xdr:row>29</xdr:row>
      <xdr:rowOff>330200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 bwMode="auto">
        <a:xfrm>
          <a:off x="1660525" y="92043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29</xdr:row>
      <xdr:rowOff>50800</xdr:rowOff>
    </xdr:from>
    <xdr:to>
      <xdr:col>1</xdr:col>
      <xdr:colOff>355600</xdr:colOff>
      <xdr:row>29</xdr:row>
      <xdr:rowOff>292100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 bwMode="auto">
        <a:xfrm>
          <a:off x="1095375" y="9166225"/>
          <a:ext cx="279400" cy="241300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63"/>
  <sheetViews>
    <sheetView tabSelected="1" view="pageBreakPreview" zoomScaleNormal="100" zoomScaleSheetLayoutView="100" workbookViewId="0">
      <selection activeCell="CP1" sqref="CP1"/>
    </sheetView>
  </sheetViews>
  <sheetFormatPr defaultColWidth="1.625" defaultRowHeight="13.5" x14ac:dyDescent="0.15"/>
  <cols>
    <col min="1" max="1" width="2.5" style="3" customWidth="1"/>
    <col min="2" max="2" width="1.625" style="3" customWidth="1"/>
    <col min="3" max="5" width="1.625" style="3"/>
    <col min="6" max="6" width="3.125" style="3" bestFit="1" customWidth="1"/>
    <col min="7" max="61" width="1.625" style="3"/>
    <col min="62" max="62" width="3.5" style="3" customWidth="1"/>
    <col min="63" max="16384" width="1.625" style="3"/>
  </cols>
  <sheetData>
    <row r="1" spans="1:114" ht="23.25" customHeight="1" x14ac:dyDescent="0.15">
      <c r="A1" s="211" t="s">
        <v>128</v>
      </c>
      <c r="B1" s="211"/>
      <c r="C1" s="211"/>
      <c r="D1" s="211"/>
      <c r="E1" s="211"/>
      <c r="F1" s="211"/>
      <c r="G1" s="211"/>
      <c r="H1" s="211"/>
      <c r="I1" s="210" t="s">
        <v>15</v>
      </c>
      <c r="J1" s="210"/>
      <c r="K1" s="210"/>
      <c r="L1" s="210"/>
      <c r="M1" s="210"/>
      <c r="N1" s="210"/>
      <c r="O1" s="210"/>
      <c r="P1" s="210" t="s">
        <v>14</v>
      </c>
      <c r="Q1" s="210"/>
      <c r="R1" s="210"/>
      <c r="S1" s="210"/>
      <c r="T1" s="210"/>
      <c r="U1" s="210"/>
      <c r="V1" s="210"/>
      <c r="W1" s="210" t="s">
        <v>125</v>
      </c>
      <c r="X1" s="210"/>
      <c r="Y1" s="210"/>
      <c r="Z1" s="210"/>
      <c r="AA1" s="210"/>
      <c r="AB1" s="210"/>
      <c r="AC1" s="210"/>
      <c r="AD1" s="210" t="s">
        <v>31</v>
      </c>
      <c r="AE1" s="210"/>
      <c r="AF1" s="210"/>
      <c r="AG1" s="210"/>
      <c r="AH1" s="210"/>
      <c r="AI1" s="210"/>
      <c r="AJ1" s="210"/>
      <c r="AK1" s="210" t="s">
        <v>17</v>
      </c>
      <c r="AL1" s="210"/>
      <c r="AM1" s="210"/>
      <c r="AN1" s="210"/>
      <c r="AO1" s="210"/>
      <c r="AP1" s="210"/>
      <c r="AQ1" s="210"/>
      <c r="AR1" s="210" t="s">
        <v>18</v>
      </c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</row>
    <row r="2" spans="1:114" ht="47.25" customHeight="1" x14ac:dyDescent="0.15">
      <c r="A2" s="211"/>
      <c r="B2" s="211"/>
      <c r="C2" s="211"/>
      <c r="D2" s="211"/>
      <c r="E2" s="211"/>
      <c r="F2" s="211"/>
      <c r="G2" s="211"/>
      <c r="H2" s="211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 t="s">
        <v>36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</row>
    <row r="3" spans="1:114" ht="6" customHeight="1" x14ac:dyDescent="0.15"/>
    <row r="4" spans="1:114" ht="8.25" customHeight="1" x14ac:dyDescent="0.15">
      <c r="F4" s="4"/>
    </row>
    <row r="5" spans="1:114" ht="22.5" customHeight="1" x14ac:dyDescent="0.15">
      <c r="F5" s="4"/>
      <c r="I5" s="167" t="s">
        <v>63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ht="11.25" customHeight="1" thickBot="1" x14ac:dyDescent="0.2">
      <c r="F6" s="4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114" ht="19.5" customHeight="1" x14ac:dyDescent="0.15">
      <c r="A7" s="146" t="s">
        <v>24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6" t="s">
        <v>0</v>
      </c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8"/>
      <c r="AE7" s="169" t="s">
        <v>37</v>
      </c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1"/>
      <c r="AX7" s="172" t="s">
        <v>38</v>
      </c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4"/>
    </row>
    <row r="8" spans="1:114" ht="14.25" customHeight="1" x14ac:dyDescent="0.15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6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55"/>
      <c r="AF8" s="142"/>
      <c r="AG8" s="142"/>
      <c r="AH8" s="103"/>
      <c r="AI8" s="103"/>
      <c r="AJ8" s="103"/>
      <c r="AK8" s="103" t="s">
        <v>2</v>
      </c>
      <c r="AL8" s="103"/>
      <c r="AM8" s="103"/>
      <c r="AN8" s="103"/>
      <c r="AO8" s="103"/>
      <c r="AP8" s="103" t="s">
        <v>16</v>
      </c>
      <c r="AQ8" s="103"/>
      <c r="AR8" s="103"/>
      <c r="AS8" s="103"/>
      <c r="AT8" s="103"/>
      <c r="AU8" s="103" t="s">
        <v>12</v>
      </c>
      <c r="AV8" s="175"/>
      <c r="AX8" s="176" t="s">
        <v>39</v>
      </c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8"/>
    </row>
    <row r="9" spans="1:114" ht="14.25" customHeight="1" x14ac:dyDescent="0.1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56"/>
      <c r="AF9" s="112"/>
      <c r="AG9" s="112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60"/>
      <c r="AX9" s="179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1"/>
    </row>
    <row r="10" spans="1:114" ht="14.25" customHeight="1" x14ac:dyDescent="0.1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8" t="s">
        <v>40</v>
      </c>
      <c r="AF10" s="189"/>
      <c r="AG10" s="189"/>
      <c r="AH10" s="190"/>
      <c r="AI10" s="6"/>
      <c r="AJ10" s="7"/>
      <c r="AK10" s="7"/>
      <c r="AL10" s="8"/>
      <c r="AM10" s="8"/>
      <c r="AN10" s="8"/>
      <c r="AO10" s="9"/>
      <c r="AP10" s="10" t="s">
        <v>41</v>
      </c>
      <c r="AQ10" s="7"/>
      <c r="AR10" s="197"/>
      <c r="AS10" s="197"/>
      <c r="AT10" s="197"/>
      <c r="AU10" s="8" t="s">
        <v>32</v>
      </c>
      <c r="AV10" s="11"/>
      <c r="AX10" s="179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1"/>
    </row>
    <row r="11" spans="1:114" ht="18" customHeight="1" x14ac:dyDescent="0.1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91"/>
      <c r="AF11" s="192"/>
      <c r="AG11" s="192"/>
      <c r="AH11" s="193"/>
      <c r="AI11" s="198" t="s">
        <v>1</v>
      </c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200"/>
      <c r="AX11" s="12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4"/>
    </row>
    <row r="12" spans="1:114" ht="13.5" customHeight="1" x14ac:dyDescent="0.15">
      <c r="A12" s="204" t="s">
        <v>25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6"/>
      <c r="P12" s="204" t="s">
        <v>19</v>
      </c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6"/>
      <c r="AE12" s="194"/>
      <c r="AF12" s="195"/>
      <c r="AG12" s="195"/>
      <c r="AH12" s="196"/>
      <c r="AI12" s="201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3"/>
      <c r="AX12" s="12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4"/>
    </row>
    <row r="13" spans="1:114" ht="13.5" customHeight="1" x14ac:dyDescent="0.15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9"/>
      <c r="P13" s="207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9"/>
      <c r="AE13" s="204" t="s">
        <v>30</v>
      </c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6"/>
      <c r="AX13" s="16"/>
      <c r="AY13" s="1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8"/>
    </row>
    <row r="14" spans="1:114" ht="13.5" customHeight="1" x14ac:dyDescent="0.1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207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9"/>
      <c r="AW14" s="13"/>
      <c r="AX14" s="19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8"/>
      <c r="BK14" s="13"/>
    </row>
    <row r="15" spans="1:114" ht="13.5" customHeight="1" x14ac:dyDescent="0.1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55" t="s">
        <v>35</v>
      </c>
      <c r="AF15" s="142"/>
      <c r="AG15" s="142"/>
      <c r="AH15" s="141"/>
      <c r="AI15" s="141"/>
      <c r="AJ15" s="141"/>
      <c r="AK15" s="141" t="s">
        <v>2</v>
      </c>
      <c r="AL15" s="141"/>
      <c r="AM15" s="141"/>
      <c r="AN15" s="141"/>
      <c r="AO15" s="141"/>
      <c r="AP15" s="141" t="s">
        <v>16</v>
      </c>
      <c r="AQ15" s="141"/>
      <c r="AR15" s="141"/>
      <c r="AS15" s="141"/>
      <c r="AT15" s="141"/>
      <c r="AU15" s="141" t="s">
        <v>12</v>
      </c>
      <c r="AV15" s="159"/>
      <c r="AW15" s="13"/>
      <c r="AX15" s="20"/>
      <c r="AY15" s="21"/>
      <c r="AZ15" s="21"/>
      <c r="BA15" s="21"/>
      <c r="BB15" s="21"/>
      <c r="BC15" s="21"/>
      <c r="BD15" s="13"/>
      <c r="BE15" s="13"/>
      <c r="BF15" s="13"/>
      <c r="BG15" s="13"/>
      <c r="BH15" s="13"/>
      <c r="BI15" s="13"/>
      <c r="BJ15" s="18"/>
      <c r="BK15" s="13"/>
    </row>
    <row r="16" spans="1:114" ht="20.25" customHeight="1" thickBot="1" x14ac:dyDescent="0.2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56"/>
      <c r="AF16" s="112"/>
      <c r="AG16" s="112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60"/>
      <c r="AW16" s="13"/>
      <c r="AX16" s="22" t="s">
        <v>42</v>
      </c>
      <c r="AY16" s="23"/>
      <c r="AZ16" s="23"/>
      <c r="BA16" s="23"/>
      <c r="BB16" s="23"/>
      <c r="BC16" s="24"/>
      <c r="BD16" s="25"/>
      <c r="BE16" s="25"/>
      <c r="BF16" s="25"/>
      <c r="BG16" s="25"/>
      <c r="BH16" s="26"/>
      <c r="BI16" s="25"/>
      <c r="BJ16" s="27"/>
      <c r="BK16" s="13"/>
    </row>
    <row r="17" spans="1:122" ht="6.75" customHeight="1" x14ac:dyDescent="0.15"/>
    <row r="18" spans="1:122" ht="21.75" customHeight="1" x14ac:dyDescent="0.1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46" t="s">
        <v>52</v>
      </c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8"/>
    </row>
    <row r="19" spans="1:122" ht="13.5" customHeight="1" x14ac:dyDescent="0.15">
      <c r="A19" s="2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55" t="s">
        <v>35</v>
      </c>
      <c r="Z19" s="142"/>
      <c r="AA19" s="142"/>
      <c r="AB19" s="143"/>
      <c r="AC19" s="143"/>
      <c r="AD19" s="143"/>
      <c r="AE19" s="101" t="s">
        <v>2</v>
      </c>
      <c r="AF19" s="101"/>
      <c r="AG19" s="136"/>
      <c r="AH19" s="136"/>
      <c r="AI19" s="136"/>
      <c r="AJ19" s="138" t="s">
        <v>16</v>
      </c>
      <c r="AK19" s="138"/>
      <c r="AL19" s="139"/>
      <c r="AM19" s="139"/>
      <c r="AN19" s="139"/>
      <c r="AO19" s="138" t="s">
        <v>12</v>
      </c>
      <c r="AP19" s="138"/>
      <c r="AQ19" s="141" t="s">
        <v>9</v>
      </c>
      <c r="AR19" s="141"/>
      <c r="AS19" s="142" t="s">
        <v>35</v>
      </c>
      <c r="AT19" s="142"/>
      <c r="AU19" s="142"/>
      <c r="AV19" s="143"/>
      <c r="AW19" s="143"/>
      <c r="AX19" s="143"/>
      <c r="AY19" s="101" t="s">
        <v>2</v>
      </c>
      <c r="AZ19" s="101"/>
      <c r="BA19" s="136"/>
      <c r="BB19" s="136"/>
      <c r="BC19" s="136"/>
      <c r="BD19" s="138" t="s">
        <v>16</v>
      </c>
      <c r="BE19" s="138"/>
      <c r="BF19" s="139"/>
      <c r="BG19" s="139"/>
      <c r="BH19" s="139"/>
      <c r="BI19" s="138" t="s">
        <v>12</v>
      </c>
      <c r="BJ19" s="163"/>
    </row>
    <row r="20" spans="1:122" ht="27.75" customHeight="1" x14ac:dyDescent="0.1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56"/>
      <c r="Z20" s="112"/>
      <c r="AA20" s="112"/>
      <c r="AB20" s="143"/>
      <c r="AC20" s="143"/>
      <c r="AD20" s="143"/>
      <c r="AE20" s="101"/>
      <c r="AF20" s="101"/>
      <c r="AG20" s="137"/>
      <c r="AH20" s="137"/>
      <c r="AI20" s="137"/>
      <c r="AJ20" s="138"/>
      <c r="AK20" s="138"/>
      <c r="AL20" s="140"/>
      <c r="AM20" s="140"/>
      <c r="AN20" s="140"/>
      <c r="AO20" s="138"/>
      <c r="AP20" s="138"/>
      <c r="AQ20" s="113"/>
      <c r="AR20" s="113"/>
      <c r="AS20" s="112"/>
      <c r="AT20" s="112"/>
      <c r="AU20" s="112"/>
      <c r="AV20" s="143"/>
      <c r="AW20" s="143"/>
      <c r="AX20" s="143"/>
      <c r="AY20" s="101"/>
      <c r="AZ20" s="101"/>
      <c r="BA20" s="137"/>
      <c r="BB20" s="137"/>
      <c r="BC20" s="137"/>
      <c r="BD20" s="138"/>
      <c r="BE20" s="138"/>
      <c r="BF20" s="140"/>
      <c r="BG20" s="140"/>
      <c r="BH20" s="140"/>
      <c r="BI20" s="138"/>
      <c r="BJ20" s="163"/>
    </row>
    <row r="21" spans="1:122" ht="21.75" customHeight="1" x14ac:dyDescent="0.15">
      <c r="A21" s="146" t="s">
        <v>22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8"/>
      <c r="AM21" s="149" t="s">
        <v>23</v>
      </c>
      <c r="AN21" s="150"/>
      <c r="AO21" s="150"/>
      <c r="AP21" s="150"/>
      <c r="AQ21" s="150"/>
      <c r="AR21" s="151"/>
      <c r="AS21" s="152" t="s">
        <v>28</v>
      </c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4"/>
    </row>
    <row r="22" spans="1:122" ht="13.5" customHeight="1" x14ac:dyDescent="0.15">
      <c r="A22" s="155" t="s">
        <v>35</v>
      </c>
      <c r="B22" s="142"/>
      <c r="C22" s="142"/>
      <c r="D22" s="143"/>
      <c r="E22" s="143"/>
      <c r="F22" s="143"/>
      <c r="G22" s="101" t="s">
        <v>2</v>
      </c>
      <c r="H22" s="101"/>
      <c r="I22" s="136"/>
      <c r="J22" s="136"/>
      <c r="K22" s="136"/>
      <c r="L22" s="138" t="s">
        <v>16</v>
      </c>
      <c r="M22" s="138"/>
      <c r="N22" s="139"/>
      <c r="O22" s="139"/>
      <c r="P22" s="139"/>
      <c r="Q22" s="138" t="s">
        <v>12</v>
      </c>
      <c r="R22" s="138"/>
      <c r="S22" s="141" t="s">
        <v>9</v>
      </c>
      <c r="T22" s="141"/>
      <c r="U22" s="142" t="s">
        <v>35</v>
      </c>
      <c r="V22" s="142"/>
      <c r="W22" s="142"/>
      <c r="X22" s="143"/>
      <c r="Y22" s="143"/>
      <c r="Z22" s="143"/>
      <c r="AA22" s="101" t="s">
        <v>2</v>
      </c>
      <c r="AB22" s="101"/>
      <c r="AC22" s="136"/>
      <c r="AD22" s="136"/>
      <c r="AE22" s="136"/>
      <c r="AF22" s="138" t="s">
        <v>16</v>
      </c>
      <c r="AG22" s="138"/>
      <c r="AH22" s="139"/>
      <c r="AI22" s="139"/>
      <c r="AJ22" s="139"/>
      <c r="AK22" s="138" t="s">
        <v>12</v>
      </c>
      <c r="AL22" s="138"/>
      <c r="AM22" s="161" t="str">
        <f>IF(裏!K14&gt;0,裏!K14,"")</f>
        <v/>
      </c>
      <c r="AN22" s="162"/>
      <c r="AO22" s="162"/>
      <c r="AP22" s="162"/>
      <c r="AQ22" s="138" t="s">
        <v>12</v>
      </c>
      <c r="AR22" s="163"/>
      <c r="AS22" s="157" t="str">
        <f>裏!W19</f>
        <v/>
      </c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 t="s">
        <v>1</v>
      </c>
      <c r="BJ22" s="159"/>
    </row>
    <row r="23" spans="1:122" ht="18.75" customHeight="1" x14ac:dyDescent="0.15">
      <c r="A23" s="156"/>
      <c r="B23" s="112"/>
      <c r="C23" s="112"/>
      <c r="D23" s="143"/>
      <c r="E23" s="143"/>
      <c r="F23" s="143"/>
      <c r="G23" s="101"/>
      <c r="H23" s="101"/>
      <c r="I23" s="137"/>
      <c r="J23" s="137"/>
      <c r="K23" s="137"/>
      <c r="L23" s="138"/>
      <c r="M23" s="138"/>
      <c r="N23" s="140"/>
      <c r="O23" s="140"/>
      <c r="P23" s="140"/>
      <c r="Q23" s="138"/>
      <c r="R23" s="138"/>
      <c r="S23" s="113"/>
      <c r="T23" s="113"/>
      <c r="U23" s="112"/>
      <c r="V23" s="112"/>
      <c r="W23" s="112"/>
      <c r="X23" s="143"/>
      <c r="Y23" s="143"/>
      <c r="Z23" s="143"/>
      <c r="AA23" s="101"/>
      <c r="AB23" s="101"/>
      <c r="AC23" s="137"/>
      <c r="AD23" s="137"/>
      <c r="AE23" s="137"/>
      <c r="AF23" s="138"/>
      <c r="AG23" s="138"/>
      <c r="AH23" s="140"/>
      <c r="AI23" s="140"/>
      <c r="AJ23" s="140"/>
      <c r="AK23" s="138"/>
      <c r="AL23" s="138"/>
      <c r="AM23" s="161"/>
      <c r="AN23" s="162"/>
      <c r="AO23" s="162"/>
      <c r="AP23" s="162"/>
      <c r="AQ23" s="138"/>
      <c r="AR23" s="163"/>
      <c r="AS23" s="158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60"/>
    </row>
    <row r="24" spans="1:122" ht="30" customHeight="1" x14ac:dyDescent="0.15">
      <c r="A24" s="123" t="s">
        <v>60</v>
      </c>
      <c r="B24" s="124"/>
      <c r="C24" s="130" t="s">
        <v>4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101" t="s">
        <v>81</v>
      </c>
      <c r="P24" s="101"/>
      <c r="Q24" s="101"/>
      <c r="R24" s="101"/>
      <c r="S24" s="101"/>
      <c r="T24" s="101"/>
      <c r="U24" s="101" t="s">
        <v>2</v>
      </c>
      <c r="V24" s="101"/>
      <c r="W24" s="101"/>
      <c r="X24" s="101"/>
      <c r="Y24" s="101"/>
      <c r="Z24" s="101"/>
      <c r="AA24" s="101" t="s">
        <v>16</v>
      </c>
      <c r="AB24" s="101"/>
      <c r="AC24" s="101"/>
      <c r="AD24" s="101"/>
      <c r="AE24" s="101"/>
      <c r="AF24" s="101"/>
      <c r="AG24" s="101" t="s">
        <v>12</v>
      </c>
      <c r="AH24" s="101"/>
      <c r="AI24" s="101"/>
      <c r="AJ24" s="101" t="s">
        <v>5</v>
      </c>
      <c r="AK24" s="101"/>
      <c r="AL24" s="101"/>
      <c r="AM24" s="101" t="s">
        <v>81</v>
      </c>
      <c r="AN24" s="101"/>
      <c r="AO24" s="101"/>
      <c r="AP24" s="101"/>
      <c r="AQ24" s="101"/>
      <c r="AR24" s="101"/>
      <c r="AS24" s="101" t="s">
        <v>2</v>
      </c>
      <c r="AT24" s="101"/>
      <c r="AU24" s="101"/>
      <c r="AV24" s="101"/>
      <c r="AW24" s="101"/>
      <c r="AX24" s="101"/>
      <c r="AY24" s="101" t="s">
        <v>16</v>
      </c>
      <c r="AZ24" s="101"/>
      <c r="BA24" s="101"/>
      <c r="BB24" s="101"/>
      <c r="BC24" s="101"/>
      <c r="BD24" s="101"/>
      <c r="BE24" s="101" t="s">
        <v>12</v>
      </c>
      <c r="BF24" s="101"/>
      <c r="BG24" s="101"/>
      <c r="BH24" s="101" t="s">
        <v>6</v>
      </c>
      <c r="BI24" s="101"/>
      <c r="BJ24" s="129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</row>
    <row r="25" spans="1:122" ht="31.5" customHeight="1" x14ac:dyDescent="0.15">
      <c r="A25" s="125"/>
      <c r="B25" s="126"/>
      <c r="C25" s="130" t="s">
        <v>11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2"/>
      <c r="O25" s="133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</row>
    <row r="26" spans="1:122" ht="30" customHeight="1" x14ac:dyDescent="0.15">
      <c r="A26" s="125"/>
      <c r="B26" s="126"/>
      <c r="C26" s="31"/>
      <c r="D26" s="13" t="s">
        <v>13</v>
      </c>
      <c r="E26" s="1"/>
      <c r="F26" s="1"/>
      <c r="G26" s="1"/>
      <c r="H26" s="1"/>
      <c r="I26" s="1"/>
      <c r="J26" s="1"/>
      <c r="K26" s="1"/>
      <c r="L26" s="1"/>
      <c r="M26" s="3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3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13"/>
      <c r="AR26" s="13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3"/>
      <c r="BJ26" s="35"/>
    </row>
    <row r="27" spans="1:122" ht="18.75" customHeight="1" x14ac:dyDescent="0.15">
      <c r="A27" s="125"/>
      <c r="B27" s="126"/>
      <c r="C27" s="31"/>
      <c r="D27" s="1"/>
      <c r="E27" s="1"/>
      <c r="F27" s="13" t="s">
        <v>57</v>
      </c>
      <c r="G27" s="32"/>
      <c r="H27" s="32"/>
      <c r="I27" s="32"/>
      <c r="J27" s="32"/>
      <c r="K27" s="32"/>
      <c r="L27" s="32"/>
      <c r="M27" s="3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13"/>
      <c r="AR27" s="13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3"/>
      <c r="BJ27" s="35"/>
    </row>
    <row r="28" spans="1:122" ht="22.5" customHeight="1" x14ac:dyDescent="0.15">
      <c r="A28" s="125"/>
      <c r="B28" s="126"/>
      <c r="C28" s="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3"/>
      <c r="S28" s="13"/>
      <c r="T28" s="13"/>
      <c r="U28" s="103" t="s">
        <v>58</v>
      </c>
      <c r="V28" s="103"/>
      <c r="W28" s="103"/>
      <c r="X28" s="103"/>
      <c r="Y28" s="103"/>
      <c r="Z28" s="103"/>
      <c r="AA28" s="103"/>
      <c r="AB28" s="103"/>
      <c r="AC28" s="103"/>
      <c r="AD28" s="144" t="s">
        <v>7</v>
      </c>
      <c r="AE28" s="144"/>
      <c r="AF28" s="144"/>
      <c r="AG28" s="144"/>
      <c r="AH28" s="21"/>
      <c r="AI28" s="21"/>
      <c r="AJ28" s="21"/>
      <c r="AK28" s="21"/>
      <c r="AL28" s="21"/>
      <c r="AM28" s="21"/>
      <c r="AN28" s="21"/>
      <c r="AO28" s="21"/>
      <c r="AP28" s="13"/>
      <c r="AQ28" s="13"/>
      <c r="AR28" s="13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21"/>
      <c r="BG28" s="21"/>
      <c r="BH28" s="34"/>
      <c r="BI28" s="13"/>
      <c r="BJ28" s="35"/>
    </row>
    <row r="29" spans="1:122" ht="42" customHeight="1" x14ac:dyDescent="0.15">
      <c r="A29" s="127"/>
      <c r="B29" s="128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0"/>
      <c r="S29" s="30"/>
      <c r="T29" s="30"/>
      <c r="U29" s="113"/>
      <c r="V29" s="113"/>
      <c r="W29" s="113"/>
      <c r="X29" s="113"/>
      <c r="Y29" s="113"/>
      <c r="Z29" s="113"/>
      <c r="AA29" s="113"/>
      <c r="AB29" s="113"/>
      <c r="AC29" s="113"/>
      <c r="AD29" s="145" t="s">
        <v>8</v>
      </c>
      <c r="AE29" s="145"/>
      <c r="AF29" s="145"/>
      <c r="AG29" s="145"/>
      <c r="AH29" s="38"/>
      <c r="AI29" s="38"/>
      <c r="AJ29" s="38"/>
      <c r="AK29" s="38"/>
      <c r="AL29" s="38"/>
      <c r="AM29" s="38"/>
      <c r="AN29" s="38"/>
      <c r="AO29" s="38"/>
      <c r="AP29" s="30"/>
      <c r="AQ29" s="30"/>
      <c r="AR29" s="30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8"/>
      <c r="BG29" s="38"/>
      <c r="BH29" s="39"/>
      <c r="BI29" s="30"/>
      <c r="BJ29" s="40"/>
    </row>
    <row r="30" spans="1:122" ht="27.75" customHeight="1" x14ac:dyDescent="0.15">
      <c r="A30" s="105" t="s">
        <v>61</v>
      </c>
      <c r="B30" s="106"/>
      <c r="C30" s="13"/>
      <c r="D30" s="13" t="s">
        <v>54</v>
      </c>
      <c r="E30" s="13"/>
      <c r="F30" s="4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35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35"/>
    </row>
    <row r="31" spans="1:122" ht="18" customHeight="1" x14ac:dyDescent="0.15">
      <c r="A31" s="107"/>
      <c r="B31" s="108"/>
      <c r="C31" s="13"/>
      <c r="D31" s="13" t="s">
        <v>55</v>
      </c>
      <c r="E31" s="13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35"/>
    </row>
    <row r="32" spans="1:122" ht="30" customHeight="1" x14ac:dyDescent="0.15">
      <c r="A32" s="107"/>
      <c r="B32" s="108"/>
      <c r="C32" s="28"/>
      <c r="D32" s="13" t="s">
        <v>56</v>
      </c>
      <c r="E32" s="1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35"/>
      <c r="BR32" s="1"/>
      <c r="BS32" s="1"/>
      <c r="BT32" s="1"/>
      <c r="BU32" s="1"/>
      <c r="BV32" s="1"/>
      <c r="BW32" s="1"/>
      <c r="BX32" s="1"/>
      <c r="BY32" s="1"/>
    </row>
    <row r="33" spans="1:63" ht="24.75" customHeight="1" x14ac:dyDescent="0.15">
      <c r="A33" s="107"/>
      <c r="B33" s="108"/>
      <c r="C33" s="13"/>
      <c r="D33" s="1"/>
      <c r="E33" s="1"/>
      <c r="F33" s="1"/>
      <c r="G33" s="13" t="s">
        <v>57</v>
      </c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35"/>
    </row>
    <row r="34" spans="1:63" ht="23.1" customHeight="1" x14ac:dyDescent="0.15">
      <c r="A34" s="107"/>
      <c r="B34" s="108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3"/>
      <c r="O34" s="43"/>
      <c r="P34" s="43"/>
      <c r="Q34" s="43"/>
      <c r="R34" s="1"/>
      <c r="S34" s="1"/>
      <c r="T34" s="1"/>
      <c r="U34" s="1"/>
      <c r="V34" s="1"/>
      <c r="W34" s="1"/>
      <c r="X34" s="1"/>
      <c r="Y34" s="111" t="s">
        <v>33</v>
      </c>
      <c r="Z34" s="111"/>
      <c r="AA34" s="111"/>
      <c r="AB34" s="111"/>
      <c r="AC34" s="111"/>
      <c r="AD34" s="111"/>
      <c r="AE34" s="111"/>
      <c r="AF34" s="111"/>
      <c r="AG34" s="111"/>
      <c r="AH34" s="13"/>
      <c r="AI34" s="21" t="s">
        <v>7</v>
      </c>
      <c r="AJ34" s="21"/>
      <c r="AK34" s="21"/>
      <c r="AL34" s="21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3"/>
      <c r="BG34" s="13"/>
      <c r="BH34" s="13"/>
      <c r="BI34" s="13"/>
      <c r="BJ34" s="35"/>
    </row>
    <row r="35" spans="1:63" ht="42.75" customHeight="1" x14ac:dyDescent="0.15">
      <c r="A35" s="109"/>
      <c r="B35" s="110"/>
      <c r="C35" s="3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4"/>
      <c r="O35" s="44"/>
      <c r="P35" s="44"/>
      <c r="Q35" s="44"/>
      <c r="R35" s="37"/>
      <c r="S35" s="37"/>
      <c r="T35" s="37"/>
      <c r="U35" s="37"/>
      <c r="V35" s="37"/>
      <c r="W35" s="37"/>
      <c r="X35" s="37"/>
      <c r="Y35" s="112"/>
      <c r="Z35" s="112"/>
      <c r="AA35" s="112"/>
      <c r="AB35" s="112"/>
      <c r="AC35" s="112"/>
      <c r="AD35" s="112"/>
      <c r="AE35" s="112"/>
      <c r="AF35" s="112"/>
      <c r="AG35" s="112"/>
      <c r="AH35" s="13"/>
      <c r="AI35" s="38" t="s">
        <v>8</v>
      </c>
      <c r="AJ35" s="38"/>
      <c r="AK35" s="38"/>
      <c r="AL35" s="38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3"/>
      <c r="BG35" s="13" t="s">
        <v>59</v>
      </c>
      <c r="BH35" s="13"/>
      <c r="BI35" s="13"/>
      <c r="BJ35" s="35"/>
    </row>
    <row r="36" spans="1:63" ht="27.75" customHeight="1" x14ac:dyDescent="0.15">
      <c r="A36" s="45"/>
      <c r="B36" s="46"/>
      <c r="C36" s="46" t="s">
        <v>20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11"/>
    </row>
    <row r="37" spans="1:63" ht="7.5" customHeight="1" x14ac:dyDescent="0.15">
      <c r="A37" s="2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35"/>
    </row>
    <row r="38" spans="1:63" ht="14.25" x14ac:dyDescent="0.15">
      <c r="A38" s="28"/>
      <c r="B38" s="13"/>
      <c r="C38" s="13"/>
      <c r="D38" s="1" t="s">
        <v>21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35"/>
      <c r="BK38" s="13"/>
    </row>
    <row r="39" spans="1:63" ht="10.5" customHeight="1" x14ac:dyDescent="0.15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35"/>
    </row>
    <row r="40" spans="1:63" x14ac:dyDescent="0.15">
      <c r="A40" s="28"/>
      <c r="B40" s="13"/>
      <c r="C40" s="13"/>
      <c r="D40" s="13"/>
      <c r="E40" s="102" t="s">
        <v>34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35"/>
    </row>
    <row r="41" spans="1:63" ht="26.25" customHeight="1" x14ac:dyDescent="0.15">
      <c r="A41" s="2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03" t="s">
        <v>27</v>
      </c>
      <c r="Y41" s="103"/>
      <c r="Z41" s="103"/>
      <c r="AA41" s="103"/>
      <c r="AB41" s="13"/>
      <c r="AC41" s="103" t="s">
        <v>48</v>
      </c>
      <c r="AD41" s="103"/>
      <c r="AE41" s="103"/>
      <c r="AF41" s="103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3"/>
      <c r="BD41" s="13"/>
      <c r="BE41" s="13"/>
      <c r="BF41" s="13"/>
      <c r="BG41" s="13"/>
      <c r="BH41" s="13"/>
      <c r="BI41" s="13"/>
      <c r="BJ41" s="35"/>
      <c r="BK41" s="47"/>
    </row>
    <row r="42" spans="1:63" ht="10.5" customHeight="1" x14ac:dyDescent="0.15">
      <c r="A42" s="2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03"/>
      <c r="Y42" s="103"/>
      <c r="Z42" s="103"/>
      <c r="AA42" s="103"/>
      <c r="AB42" s="13"/>
      <c r="AE42" s="48"/>
      <c r="AF42" s="48"/>
      <c r="AG42" s="48"/>
      <c r="AH42" s="48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35"/>
      <c r="BK42" s="32"/>
    </row>
    <row r="43" spans="1:63" ht="26.25" customHeight="1" x14ac:dyDescent="0.15">
      <c r="A43" s="2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03"/>
      <c r="Y43" s="103"/>
      <c r="Z43" s="103"/>
      <c r="AA43" s="103"/>
      <c r="AB43" s="13"/>
      <c r="AC43" s="103" t="s">
        <v>49</v>
      </c>
      <c r="AD43" s="103"/>
      <c r="AE43" s="103"/>
      <c r="AF43" s="103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3"/>
      <c r="BD43" s="13"/>
      <c r="BE43" s="13"/>
      <c r="BF43" s="13"/>
      <c r="BG43" s="13"/>
      <c r="BH43" s="13"/>
      <c r="BI43" s="13"/>
      <c r="BJ43" s="35"/>
    </row>
    <row r="44" spans="1:63" ht="13.5" customHeight="1" x14ac:dyDescent="0.1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49"/>
      <c r="AA44" s="49"/>
      <c r="AB44" s="49"/>
      <c r="AC44" s="49"/>
      <c r="AD44" s="49"/>
      <c r="AE44" s="49"/>
      <c r="AF44" s="49"/>
      <c r="AG44" s="49"/>
      <c r="AH44" s="49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95"/>
      <c r="BB44" s="30"/>
      <c r="BC44" s="30"/>
      <c r="BD44" s="30"/>
      <c r="BE44" s="30"/>
      <c r="BF44" s="30"/>
      <c r="BG44" s="30"/>
      <c r="BH44" s="30"/>
      <c r="BI44" s="30"/>
      <c r="BJ44" s="40"/>
    </row>
    <row r="45" spans="1:63" ht="18.75" customHeight="1" x14ac:dyDescent="0.15">
      <c r="A45" s="114" t="s">
        <v>43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6"/>
      <c r="S45" s="117" t="s">
        <v>45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9"/>
      <c r="AF45" s="120" t="s">
        <v>46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2"/>
      <c r="BH45" s="96" t="s">
        <v>129</v>
      </c>
    </row>
    <row r="46" spans="1:63" ht="24.75" customHeight="1" x14ac:dyDescent="0.15">
      <c r="A46" s="98" t="s">
        <v>35</v>
      </c>
      <c r="B46" s="99"/>
      <c r="C46" s="99"/>
      <c r="D46" s="50"/>
      <c r="E46" s="50"/>
      <c r="F46" s="50"/>
      <c r="G46" s="50" t="s">
        <v>2</v>
      </c>
      <c r="H46" s="50"/>
      <c r="I46" s="50"/>
      <c r="J46" s="50"/>
      <c r="K46" s="50"/>
      <c r="L46" s="50" t="s">
        <v>16</v>
      </c>
      <c r="M46" s="50"/>
      <c r="N46" s="50"/>
      <c r="O46" s="50"/>
      <c r="P46" s="50"/>
      <c r="Q46" s="50" t="s">
        <v>12</v>
      </c>
      <c r="R46" s="51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50" t="s">
        <v>1</v>
      </c>
      <c r="AE46" s="51"/>
      <c r="AF46" s="100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50" t="s">
        <v>1</v>
      </c>
      <c r="AW46" s="51"/>
    </row>
    <row r="47" spans="1:63" ht="7.5" customHeight="1" x14ac:dyDescent="0.15">
      <c r="A47" s="52"/>
      <c r="B47" s="52"/>
      <c r="C47" s="5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3"/>
      <c r="AE47" s="13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13"/>
      <c r="AW47" s="13"/>
    </row>
    <row r="48" spans="1:63" x14ac:dyDescent="0.15">
      <c r="A48" s="53">
        <v>1</v>
      </c>
      <c r="B48" s="54" t="s">
        <v>62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</row>
    <row r="49" spans="1:62" ht="18" customHeight="1" x14ac:dyDescent="0.15">
      <c r="A49" s="53">
        <v>2</v>
      </c>
      <c r="B49" s="54" t="s">
        <v>50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</row>
    <row r="50" spans="1:62" ht="15.75" customHeight="1" x14ac:dyDescent="0.15">
      <c r="A50" s="53">
        <v>3</v>
      </c>
      <c r="B50" s="54" t="s">
        <v>113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</row>
    <row r="51" spans="1:62" s="5" customFormat="1" ht="18.75" customHeight="1" x14ac:dyDescent="0.15">
      <c r="A51" s="53">
        <v>4</v>
      </c>
      <c r="B51" s="54" t="s">
        <v>51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62" s="5" customFormat="1" ht="18.75" customHeight="1" x14ac:dyDescent="0.15"/>
    <row r="53" spans="1:62" s="5" customFormat="1" ht="18.75" customHeight="1" x14ac:dyDescent="0.15"/>
    <row r="54" spans="1:62" s="5" customFormat="1" ht="18.75" customHeight="1" x14ac:dyDescent="0.15"/>
    <row r="55" spans="1:62" s="5" customFormat="1" ht="22.5" customHeight="1" x14ac:dyDescent="0.15"/>
    <row r="56" spans="1:62" s="5" customFormat="1" ht="24" customHeight="1" x14ac:dyDescent="0.15"/>
    <row r="57" spans="1:62" s="5" customFormat="1" ht="6.75" customHeight="1" x14ac:dyDescent="0.15"/>
    <row r="58" spans="1:62" s="5" customFormat="1" ht="18.75" customHeight="1" x14ac:dyDescent="0.15"/>
    <row r="59" spans="1:62" s="5" customFormat="1" ht="18.75" customHeight="1" x14ac:dyDescent="0.15"/>
    <row r="60" spans="1:62" s="5" customFormat="1" ht="18.75" customHeight="1" x14ac:dyDescent="0.15"/>
    <row r="61" spans="1:62" s="5" customFormat="1" ht="18.7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5" customFormat="1" ht="18.75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5" customFormat="1" ht="18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</sheetData>
  <mergeCells count="122">
    <mergeCell ref="A14:O16"/>
    <mergeCell ref="P14:AD16"/>
    <mergeCell ref="AR1:BC1"/>
    <mergeCell ref="I2:O2"/>
    <mergeCell ref="P2:V2"/>
    <mergeCell ref="W2:AC2"/>
    <mergeCell ref="AD2:AJ2"/>
    <mergeCell ref="AK2:AQ2"/>
    <mergeCell ref="AR2:BC2"/>
    <mergeCell ref="A1:H2"/>
    <mergeCell ref="I1:O1"/>
    <mergeCell ref="P1:V1"/>
    <mergeCell ref="W1:AC1"/>
    <mergeCell ref="AD1:AJ1"/>
    <mergeCell ref="AK1:AQ1"/>
    <mergeCell ref="A18:X18"/>
    <mergeCell ref="Y18:BJ18"/>
    <mergeCell ref="I5:AR5"/>
    <mergeCell ref="I6:Y6"/>
    <mergeCell ref="A7:O8"/>
    <mergeCell ref="P7:AD8"/>
    <mergeCell ref="AE7:AV7"/>
    <mergeCell ref="AX7:BJ7"/>
    <mergeCell ref="AE8:AG9"/>
    <mergeCell ref="AH8:AJ9"/>
    <mergeCell ref="AK8:AL9"/>
    <mergeCell ref="AM8:AO9"/>
    <mergeCell ref="AP8:AQ9"/>
    <mergeCell ref="AR8:AT9"/>
    <mergeCell ref="AU8:AV9"/>
    <mergeCell ref="AX8:BJ10"/>
    <mergeCell ref="A9:O11"/>
    <mergeCell ref="P9:AD11"/>
    <mergeCell ref="AE10:AH12"/>
    <mergeCell ref="AR10:AT10"/>
    <mergeCell ref="AI11:AV12"/>
    <mergeCell ref="A12:O13"/>
    <mergeCell ref="P12:AD13"/>
    <mergeCell ref="AE13:AV14"/>
    <mergeCell ref="AJ19:AK20"/>
    <mergeCell ref="AL19:AN20"/>
    <mergeCell ref="AO19:AP20"/>
    <mergeCell ref="BF19:BH20"/>
    <mergeCell ref="BI19:BJ20"/>
    <mergeCell ref="AE15:AG16"/>
    <mergeCell ref="AH15:AJ16"/>
    <mergeCell ref="AK15:AL16"/>
    <mergeCell ref="AM15:AO16"/>
    <mergeCell ref="AP15:AQ16"/>
    <mergeCell ref="AR15:AT16"/>
    <mergeCell ref="AU15:AV16"/>
    <mergeCell ref="A21:AL21"/>
    <mergeCell ref="AM21:AR21"/>
    <mergeCell ref="AS21:BJ21"/>
    <mergeCell ref="A22:C23"/>
    <mergeCell ref="D22:F23"/>
    <mergeCell ref="G22:H23"/>
    <mergeCell ref="I22:K23"/>
    <mergeCell ref="L22:M23"/>
    <mergeCell ref="AQ19:AR20"/>
    <mergeCell ref="AS19:AU20"/>
    <mergeCell ref="AV19:AX20"/>
    <mergeCell ref="AY19:AZ20"/>
    <mergeCell ref="BA19:BC20"/>
    <mergeCell ref="BD19:BE20"/>
    <mergeCell ref="AS22:BH23"/>
    <mergeCell ref="BI22:BJ23"/>
    <mergeCell ref="AH22:AJ23"/>
    <mergeCell ref="AK22:AL23"/>
    <mergeCell ref="AM22:AP23"/>
    <mergeCell ref="AQ22:AR23"/>
    <mergeCell ref="Y19:AA20"/>
    <mergeCell ref="AB19:AD20"/>
    <mergeCell ref="AE19:AF20"/>
    <mergeCell ref="AG19:AI20"/>
    <mergeCell ref="AC22:AE23"/>
    <mergeCell ref="AF22:AG23"/>
    <mergeCell ref="N22:P23"/>
    <mergeCell ref="Q22:R23"/>
    <mergeCell ref="S22:T23"/>
    <mergeCell ref="U22:W23"/>
    <mergeCell ref="X22:Z23"/>
    <mergeCell ref="AA22:AB23"/>
    <mergeCell ref="U28:AC29"/>
    <mergeCell ref="AD28:AG28"/>
    <mergeCell ref="AD29:AG29"/>
    <mergeCell ref="BH24:BJ24"/>
    <mergeCell ref="C25:N25"/>
    <mergeCell ref="O25:BJ25"/>
    <mergeCell ref="AG24:AI24"/>
    <mergeCell ref="AJ24:AL24"/>
    <mergeCell ref="AM24:AO24"/>
    <mergeCell ref="AP24:AR24"/>
    <mergeCell ref="AS24:AU24"/>
    <mergeCell ref="AV24:AX24"/>
    <mergeCell ref="C24:N24"/>
    <mergeCell ref="O24:Q24"/>
    <mergeCell ref="R24:T24"/>
    <mergeCell ref="U24:W24"/>
    <mergeCell ref="X24:Z24"/>
    <mergeCell ref="AA24:AC24"/>
    <mergeCell ref="AD24:AF24"/>
    <mergeCell ref="A30:B35"/>
    <mergeCell ref="Y34:AG35"/>
    <mergeCell ref="AM34:BE34"/>
    <mergeCell ref="AM35:BE35"/>
    <mergeCell ref="AY24:BA24"/>
    <mergeCell ref="BB24:BD24"/>
    <mergeCell ref="BE24:BG24"/>
    <mergeCell ref="A45:R45"/>
    <mergeCell ref="S45:AE45"/>
    <mergeCell ref="AF45:AW45"/>
    <mergeCell ref="A24:B29"/>
    <mergeCell ref="A46:C46"/>
    <mergeCell ref="S46:AC46"/>
    <mergeCell ref="AF46:AU46"/>
    <mergeCell ref="E40:Q40"/>
    <mergeCell ref="X41:AA43"/>
    <mergeCell ref="AC41:AF41"/>
    <mergeCell ref="AH41:BB41"/>
    <mergeCell ref="AC43:AF43"/>
    <mergeCell ref="AH43:BB43"/>
  </mergeCells>
  <phoneticPr fontId="2"/>
  <dataValidations count="2">
    <dataValidation type="list" allowBlank="1" showInputMessage="1" showErrorMessage="1" sqref="AE15 AE8" xr:uid="{00000000-0002-0000-0000-000000000000}">
      <formula1>"昭和,平成"</formula1>
    </dataValidation>
    <dataValidation type="list" allowBlank="1" showInputMessage="1" showErrorMessage="1" sqref="AS19 A22 U22 Y19 A46:A47" xr:uid="{00000000-0002-0000-0000-000001000000}">
      <formula1>"昭和,平成,令和"</formula1>
    </dataValidation>
  </dataValidations>
  <pageMargins left="0.70866141732283472" right="0.31496062992125984" top="0.55118110236220474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3"/>
  <sheetViews>
    <sheetView view="pageBreakPreview" zoomScale="75" zoomScaleNormal="75" zoomScaleSheetLayoutView="75" workbookViewId="0">
      <selection activeCell="AF1" sqref="AF1"/>
    </sheetView>
  </sheetViews>
  <sheetFormatPr defaultRowHeight="13.5" x14ac:dyDescent="0.15"/>
  <cols>
    <col min="1" max="1" width="13.375" style="5" customWidth="1"/>
    <col min="2" max="6" width="6.75" style="5" customWidth="1"/>
    <col min="7" max="20" width="5.75" style="5" customWidth="1"/>
    <col min="21" max="21" width="4.25" style="5" customWidth="1"/>
    <col min="22" max="16384" width="9" style="3"/>
  </cols>
  <sheetData>
    <row r="1" spans="1:21" ht="38.25" customHeight="1" x14ac:dyDescent="0.1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57"/>
      <c r="T1" s="57"/>
      <c r="U1" s="58"/>
    </row>
    <row r="2" spans="1:21" ht="21" customHeight="1" x14ac:dyDescent="0.15">
      <c r="A2" s="2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59"/>
      <c r="R2" s="59"/>
      <c r="S2" s="59"/>
      <c r="T2" s="59"/>
      <c r="U2" s="60"/>
    </row>
    <row r="3" spans="1:21" ht="21" customHeight="1" x14ac:dyDescent="0.15">
      <c r="A3" s="28"/>
      <c r="B3" s="13" t="s">
        <v>77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61"/>
      <c r="O3" s="61"/>
      <c r="P3" s="61"/>
      <c r="Q3" s="61"/>
      <c r="R3" s="59"/>
      <c r="S3" s="59"/>
      <c r="T3" s="59"/>
      <c r="U3" s="60"/>
    </row>
    <row r="4" spans="1:21" ht="21" customHeight="1" x14ac:dyDescent="0.15">
      <c r="A4" s="28"/>
      <c r="B4" s="13"/>
      <c r="C4" s="13" t="s">
        <v>74</v>
      </c>
      <c r="D4" s="59"/>
      <c r="E4" s="5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59"/>
      <c r="R4" s="59"/>
      <c r="S4" s="59"/>
      <c r="T4" s="59"/>
      <c r="U4" s="60"/>
    </row>
    <row r="5" spans="1:21" ht="30" customHeight="1" x14ac:dyDescent="0.15">
      <c r="A5" s="28"/>
      <c r="B5" s="13"/>
      <c r="C5" s="13"/>
      <c r="D5" s="59"/>
      <c r="E5" s="215"/>
      <c r="F5" s="216"/>
      <c r="G5" s="216"/>
      <c r="H5" s="217"/>
      <c r="I5" s="13" t="s">
        <v>1</v>
      </c>
      <c r="J5" s="13" t="s">
        <v>65</v>
      </c>
      <c r="K5" s="13"/>
      <c r="L5" s="218">
        <f>ROUND(E5/22,-1)</f>
        <v>0</v>
      </c>
      <c r="M5" s="219"/>
      <c r="N5" s="219"/>
      <c r="O5" s="220"/>
      <c r="P5" s="13" t="s">
        <v>1</v>
      </c>
      <c r="Q5" s="59"/>
      <c r="R5" s="59"/>
      <c r="S5" s="59"/>
      <c r="T5" s="13"/>
      <c r="U5" s="60"/>
    </row>
    <row r="6" spans="1:21" ht="21" customHeight="1" x14ac:dyDescent="0.15">
      <c r="A6" s="2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59"/>
      <c r="R6" s="59"/>
      <c r="S6" s="59"/>
      <c r="T6" s="59"/>
      <c r="U6" s="60"/>
    </row>
    <row r="7" spans="1:21" ht="21" customHeight="1" x14ac:dyDescent="0.15">
      <c r="A7" s="28"/>
      <c r="B7" s="13"/>
      <c r="C7" s="13"/>
      <c r="D7" s="13"/>
      <c r="E7" s="13"/>
      <c r="F7" s="13"/>
      <c r="G7" s="13" t="s">
        <v>66</v>
      </c>
      <c r="H7" s="13"/>
      <c r="I7" s="13"/>
      <c r="J7" s="13"/>
      <c r="K7" s="13"/>
      <c r="L7" s="13"/>
      <c r="M7" s="13"/>
      <c r="N7" s="13"/>
      <c r="O7" s="13"/>
      <c r="P7" s="13"/>
      <c r="Q7" s="59"/>
      <c r="R7" s="59"/>
      <c r="S7" s="59"/>
      <c r="T7" s="59"/>
      <c r="U7" s="60"/>
    </row>
    <row r="8" spans="1:21" ht="21" customHeight="1" x14ac:dyDescent="0.15">
      <c r="A8" s="28"/>
      <c r="B8" s="13" t="s">
        <v>78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59"/>
      <c r="R8" s="59"/>
      <c r="S8" s="59"/>
      <c r="T8" s="59"/>
      <c r="U8" s="60"/>
    </row>
    <row r="9" spans="1:21" ht="27" customHeight="1" x14ac:dyDescent="0.15">
      <c r="A9" s="28"/>
      <c r="B9" s="59"/>
      <c r="C9" s="13" t="s">
        <v>64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59"/>
      <c r="R9" s="59"/>
      <c r="S9" s="59"/>
      <c r="T9" s="59"/>
      <c r="U9" s="60"/>
    </row>
    <row r="10" spans="1:21" ht="32.25" customHeight="1" x14ac:dyDescent="0.15">
      <c r="A10" s="28"/>
      <c r="B10" s="13"/>
      <c r="C10" s="13"/>
      <c r="D10" s="13"/>
      <c r="E10" s="221">
        <f>L5</f>
        <v>0</v>
      </c>
      <c r="F10" s="222"/>
      <c r="G10" s="223"/>
      <c r="H10" s="13" t="s">
        <v>126</v>
      </c>
      <c r="I10" s="13"/>
      <c r="J10" s="13"/>
      <c r="K10" s="224">
        <f>TRUNC(E10*50/100,0)</f>
        <v>0</v>
      </c>
      <c r="L10" s="225"/>
      <c r="M10" s="225"/>
      <c r="N10" s="226"/>
      <c r="O10" s="13" t="s">
        <v>1</v>
      </c>
      <c r="P10" s="59"/>
      <c r="Q10" s="59"/>
      <c r="R10" s="59"/>
      <c r="S10" s="59"/>
      <c r="T10" s="59"/>
      <c r="U10" s="60"/>
    </row>
    <row r="11" spans="1:21" ht="21" customHeight="1" x14ac:dyDescent="0.15">
      <c r="A11" s="2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27" t="s">
        <v>68</v>
      </c>
      <c r="N11" s="227"/>
      <c r="O11" s="227"/>
      <c r="P11" s="227"/>
      <c r="Q11" s="59"/>
      <c r="R11" s="59"/>
      <c r="S11" s="59"/>
      <c r="T11" s="59"/>
      <c r="U11" s="60"/>
    </row>
    <row r="12" spans="1:21" ht="21" customHeight="1" x14ac:dyDescent="0.15">
      <c r="A12" s="28"/>
      <c r="B12" s="13" t="s">
        <v>79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59"/>
      <c r="Q12" s="59"/>
      <c r="R12" s="59"/>
      <c r="S12" s="59"/>
      <c r="T12" s="59"/>
      <c r="U12" s="60"/>
    </row>
    <row r="13" spans="1:21" ht="21" customHeight="1" x14ac:dyDescent="0.15">
      <c r="A13" s="28"/>
      <c r="B13" s="13"/>
      <c r="C13" s="13" t="s">
        <v>67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9"/>
      <c r="Q13" s="59"/>
      <c r="R13" s="59"/>
      <c r="S13" s="59"/>
      <c r="T13" s="59"/>
      <c r="U13" s="60"/>
    </row>
    <row r="14" spans="1:21" ht="33.75" customHeight="1" x14ac:dyDescent="0.15">
      <c r="A14" s="28"/>
      <c r="B14" s="13"/>
      <c r="C14" s="13"/>
      <c r="D14" s="13"/>
      <c r="E14" s="212">
        <f>K10</f>
        <v>0</v>
      </c>
      <c r="F14" s="213"/>
      <c r="G14" s="214"/>
      <c r="H14" s="13" t="s">
        <v>70</v>
      </c>
      <c r="I14" s="13"/>
      <c r="J14" s="13"/>
      <c r="K14" s="228"/>
      <c r="L14" s="229"/>
      <c r="M14" s="13" t="s">
        <v>71</v>
      </c>
      <c r="N14" s="218">
        <f>E14*K14</f>
        <v>0</v>
      </c>
      <c r="O14" s="219"/>
      <c r="P14" s="219"/>
      <c r="Q14" s="220"/>
      <c r="R14" s="59"/>
      <c r="S14" s="59"/>
      <c r="T14" s="59"/>
      <c r="U14" s="60"/>
    </row>
    <row r="15" spans="1:21" ht="21" customHeight="1" x14ac:dyDescent="0.15">
      <c r="A15" s="28"/>
      <c r="B15" s="13"/>
      <c r="C15" s="13"/>
      <c r="D15" s="13"/>
      <c r="E15" s="62"/>
      <c r="F15" s="230"/>
      <c r="G15" s="230"/>
      <c r="H15" s="59"/>
      <c r="I15" s="13"/>
      <c r="J15" s="13"/>
      <c r="K15" s="34"/>
      <c r="L15" s="34"/>
      <c r="M15" s="13"/>
      <c r="N15" s="63"/>
      <c r="O15" s="63"/>
      <c r="P15" s="63"/>
      <c r="Q15" s="63"/>
      <c r="R15" s="59"/>
      <c r="S15" s="59"/>
      <c r="T15" s="59"/>
      <c r="U15" s="60"/>
    </row>
    <row r="16" spans="1:21" ht="21" customHeight="1" x14ac:dyDescent="0.15">
      <c r="A16" s="2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59"/>
      <c r="Q16" s="59"/>
      <c r="R16" s="59"/>
      <c r="S16" s="59"/>
      <c r="T16" s="59"/>
      <c r="U16" s="60"/>
    </row>
    <row r="17" spans="1:23" ht="21" customHeight="1" x14ac:dyDescent="0.15">
      <c r="A17" s="28"/>
      <c r="B17" s="13" t="s">
        <v>80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59"/>
      <c r="Q17" s="59"/>
      <c r="R17" s="59"/>
      <c r="S17" s="59"/>
      <c r="T17" s="59"/>
      <c r="U17" s="60"/>
    </row>
    <row r="18" spans="1:23" ht="21" customHeight="1" x14ac:dyDescent="0.15">
      <c r="A18" s="28"/>
      <c r="B18" s="13"/>
      <c r="C18" s="13" t="s">
        <v>69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59"/>
      <c r="Q18" s="59"/>
      <c r="R18" s="59"/>
      <c r="S18" s="59"/>
      <c r="T18" s="59"/>
      <c r="U18" s="60"/>
    </row>
    <row r="19" spans="1:23" ht="35.25" customHeight="1" x14ac:dyDescent="0.15">
      <c r="A19" s="28"/>
      <c r="B19" s="13"/>
      <c r="C19" s="13"/>
      <c r="D19" s="13"/>
      <c r="E19" s="212">
        <f>N14</f>
        <v>0</v>
      </c>
      <c r="F19" s="213"/>
      <c r="G19" s="214"/>
      <c r="H19" s="13" t="s">
        <v>72</v>
      </c>
      <c r="I19" s="13"/>
      <c r="J19" s="13"/>
      <c r="K19" s="215"/>
      <c r="L19" s="216"/>
      <c r="M19" s="216"/>
      <c r="N19" s="217"/>
      <c r="O19" s="13" t="s">
        <v>73</v>
      </c>
      <c r="P19" s="218" t="str">
        <f>IF(K19="","",E19-K19)</f>
        <v/>
      </c>
      <c r="Q19" s="219"/>
      <c r="R19" s="219"/>
      <c r="S19" s="220"/>
      <c r="T19" s="13" t="s">
        <v>1</v>
      </c>
      <c r="U19" s="60"/>
      <c r="W19" s="97" t="str">
        <f>P19</f>
        <v/>
      </c>
    </row>
    <row r="20" spans="1:23" ht="18.75" customHeight="1" x14ac:dyDescent="0.15">
      <c r="A20" s="64"/>
      <c r="B20" s="65"/>
      <c r="C20" s="65"/>
      <c r="D20" s="65"/>
      <c r="E20" s="65"/>
      <c r="F20" s="6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59"/>
      <c r="R20" s="59"/>
      <c r="S20" s="59"/>
      <c r="T20" s="59"/>
      <c r="U20" s="60"/>
    </row>
    <row r="21" spans="1:23" ht="18.75" customHeight="1" x14ac:dyDescent="0.15">
      <c r="A21" s="66"/>
      <c r="B21" s="67"/>
      <c r="C21" s="67"/>
      <c r="D21" s="67"/>
      <c r="E21" s="67"/>
      <c r="F21" s="68"/>
      <c r="G21" s="5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</row>
    <row r="22" spans="1:23" ht="25.5" customHeight="1" x14ac:dyDescent="0.15">
      <c r="A22" s="28" t="s">
        <v>76</v>
      </c>
      <c r="B22" s="13"/>
      <c r="C22" s="13"/>
      <c r="D22" s="71"/>
      <c r="E22" s="13" t="s">
        <v>3</v>
      </c>
      <c r="F22" s="72"/>
      <c r="G22" s="59"/>
      <c r="H22" s="6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70"/>
    </row>
    <row r="23" spans="1:23" ht="18.75" customHeight="1" x14ac:dyDescent="0.15">
      <c r="A23" s="28"/>
      <c r="B23" s="13"/>
      <c r="C23" s="13"/>
      <c r="D23" s="13"/>
      <c r="E23" s="13"/>
      <c r="F23" s="73"/>
      <c r="G23" s="74"/>
      <c r="H23" s="6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70"/>
    </row>
    <row r="24" spans="1:23" ht="24" customHeight="1" x14ac:dyDescent="0.15">
      <c r="A24" s="28"/>
      <c r="B24" s="75"/>
      <c r="C24" s="13" t="s">
        <v>122</v>
      </c>
      <c r="D24" s="13"/>
      <c r="E24" s="13"/>
      <c r="F24" s="73"/>
      <c r="G24" s="74"/>
      <c r="H24" s="6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70"/>
    </row>
    <row r="25" spans="1:23" ht="22.5" customHeight="1" x14ac:dyDescent="0.15">
      <c r="A25" s="64"/>
      <c r="B25" s="65"/>
      <c r="C25" s="65"/>
      <c r="D25" s="65"/>
      <c r="E25" s="65"/>
      <c r="F25" s="76"/>
      <c r="G25" s="74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  <row r="26" spans="1:23" ht="30" customHeight="1" x14ac:dyDescent="0.15">
      <c r="A26" s="77" t="s">
        <v>121</v>
      </c>
      <c r="B26" s="78">
        <v>1</v>
      </c>
      <c r="C26" s="78">
        <v>8</v>
      </c>
      <c r="D26" s="78">
        <v>15</v>
      </c>
      <c r="E26" s="78">
        <v>22</v>
      </c>
      <c r="F26" s="78">
        <v>29</v>
      </c>
      <c r="G26" s="74"/>
      <c r="H26" s="69"/>
      <c r="I26" s="59"/>
      <c r="J26" s="7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</row>
    <row r="27" spans="1:23" ht="30" customHeight="1" x14ac:dyDescent="0.15">
      <c r="A27" s="80"/>
      <c r="B27" s="78">
        <v>2</v>
      </c>
      <c r="C27" s="78">
        <v>9</v>
      </c>
      <c r="D27" s="78">
        <v>16</v>
      </c>
      <c r="E27" s="78">
        <v>23</v>
      </c>
      <c r="F27" s="78">
        <v>30</v>
      </c>
      <c r="G27" s="74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</row>
    <row r="28" spans="1:23" ht="30" customHeight="1" x14ac:dyDescent="0.15">
      <c r="A28" s="80"/>
      <c r="B28" s="78">
        <v>3</v>
      </c>
      <c r="C28" s="78">
        <v>10</v>
      </c>
      <c r="D28" s="78">
        <v>17</v>
      </c>
      <c r="E28" s="78">
        <v>24</v>
      </c>
      <c r="F28" s="78">
        <v>31</v>
      </c>
      <c r="G28" s="74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</row>
    <row r="29" spans="1:23" ht="30" customHeight="1" x14ac:dyDescent="0.15">
      <c r="A29" s="80"/>
      <c r="B29" s="78">
        <v>4</v>
      </c>
      <c r="C29" s="78">
        <v>11</v>
      </c>
      <c r="D29" s="78">
        <v>18</v>
      </c>
      <c r="E29" s="78">
        <v>25</v>
      </c>
      <c r="F29" s="78"/>
      <c r="G29" s="74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</row>
    <row r="30" spans="1:23" ht="30" customHeight="1" x14ac:dyDescent="0.15">
      <c r="A30" s="80"/>
      <c r="B30" s="78">
        <v>5</v>
      </c>
      <c r="C30" s="78">
        <v>12</v>
      </c>
      <c r="D30" s="78">
        <v>19</v>
      </c>
      <c r="E30" s="78">
        <v>26</v>
      </c>
      <c r="F30" s="78"/>
      <c r="G30" s="74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70"/>
    </row>
    <row r="31" spans="1:23" ht="30" customHeight="1" x14ac:dyDescent="0.15">
      <c r="A31" s="80"/>
      <c r="B31" s="78">
        <v>6</v>
      </c>
      <c r="C31" s="78">
        <v>13</v>
      </c>
      <c r="D31" s="78">
        <v>20</v>
      </c>
      <c r="E31" s="78">
        <v>27</v>
      </c>
      <c r="F31" s="78"/>
      <c r="G31" s="74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0"/>
    </row>
    <row r="32" spans="1:23" ht="30" customHeight="1" x14ac:dyDescent="0.15">
      <c r="A32" s="81"/>
      <c r="B32" s="82">
        <v>7</v>
      </c>
      <c r="C32" s="82">
        <v>14</v>
      </c>
      <c r="D32" s="82">
        <v>21</v>
      </c>
      <c r="E32" s="82">
        <v>28</v>
      </c>
      <c r="F32" s="82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5"/>
    </row>
    <row r="33" spans="1:16" ht="20.2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7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6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7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8.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8.2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6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7.2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7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8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8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7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8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4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4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8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mergeCells count="12">
    <mergeCell ref="E19:G19"/>
    <mergeCell ref="K19:N19"/>
    <mergeCell ref="P19:S19"/>
    <mergeCell ref="E5:H5"/>
    <mergeCell ref="L5:O5"/>
    <mergeCell ref="E10:G10"/>
    <mergeCell ref="K10:N10"/>
    <mergeCell ref="M11:P11"/>
    <mergeCell ref="E14:G14"/>
    <mergeCell ref="K14:L14"/>
    <mergeCell ref="N14:Q14"/>
    <mergeCell ref="F15:G15"/>
  </mergeCells>
  <phoneticPr fontId="2"/>
  <pageMargins left="0.75" right="0.57999999999999996" top="0.77" bottom="0.55000000000000004" header="0.37" footer="0.51200000000000001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R63"/>
  <sheetViews>
    <sheetView view="pageBreakPreview" zoomScaleNormal="100" zoomScaleSheetLayoutView="100" workbookViewId="0">
      <selection activeCell="CP1" sqref="CP1"/>
    </sheetView>
  </sheetViews>
  <sheetFormatPr defaultColWidth="1.625" defaultRowHeight="13.5" x14ac:dyDescent="0.15"/>
  <cols>
    <col min="1" max="1" width="2.75" style="3" customWidth="1"/>
    <col min="2" max="5" width="1.625" style="3"/>
    <col min="6" max="6" width="3.125" style="3" bestFit="1" customWidth="1"/>
    <col min="7" max="61" width="1.625" style="3"/>
    <col min="62" max="62" width="3.5" style="3" customWidth="1"/>
    <col min="63" max="16384" width="1.625" style="3"/>
  </cols>
  <sheetData>
    <row r="1" spans="1:114" ht="23.25" customHeight="1" x14ac:dyDescent="0.15">
      <c r="A1" s="211" t="s">
        <v>130</v>
      </c>
      <c r="B1" s="211"/>
      <c r="C1" s="211"/>
      <c r="D1" s="211"/>
      <c r="E1" s="211"/>
      <c r="F1" s="211"/>
      <c r="G1" s="211"/>
      <c r="H1" s="211"/>
      <c r="I1" s="210" t="s">
        <v>15</v>
      </c>
      <c r="J1" s="210"/>
      <c r="K1" s="210"/>
      <c r="L1" s="210"/>
      <c r="M1" s="210"/>
      <c r="N1" s="210"/>
      <c r="O1" s="210"/>
      <c r="P1" s="210" t="s">
        <v>14</v>
      </c>
      <c r="Q1" s="210"/>
      <c r="R1" s="210"/>
      <c r="S1" s="210"/>
      <c r="T1" s="210"/>
      <c r="U1" s="210"/>
      <c r="V1" s="210"/>
      <c r="W1" s="210" t="s">
        <v>131</v>
      </c>
      <c r="X1" s="210"/>
      <c r="Y1" s="210"/>
      <c r="Z1" s="210"/>
      <c r="AA1" s="210"/>
      <c r="AB1" s="210"/>
      <c r="AC1" s="210"/>
      <c r="AD1" s="210" t="s">
        <v>31</v>
      </c>
      <c r="AE1" s="210"/>
      <c r="AF1" s="210"/>
      <c r="AG1" s="210"/>
      <c r="AH1" s="210"/>
      <c r="AI1" s="210"/>
      <c r="AJ1" s="210"/>
      <c r="AK1" s="210" t="s">
        <v>17</v>
      </c>
      <c r="AL1" s="210"/>
      <c r="AM1" s="210"/>
      <c r="AN1" s="210"/>
      <c r="AO1" s="210"/>
      <c r="AP1" s="210"/>
      <c r="AQ1" s="210"/>
      <c r="AR1" s="210" t="s">
        <v>18</v>
      </c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</row>
    <row r="2" spans="1:114" ht="47.25" customHeight="1" x14ac:dyDescent="0.15">
      <c r="A2" s="211"/>
      <c r="B2" s="211"/>
      <c r="C2" s="211"/>
      <c r="D2" s="211"/>
      <c r="E2" s="211"/>
      <c r="F2" s="211"/>
      <c r="G2" s="211"/>
      <c r="H2" s="211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 t="s">
        <v>36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</row>
    <row r="3" spans="1:114" ht="6" customHeight="1" x14ac:dyDescent="0.15"/>
    <row r="4" spans="1:114" ht="8.25" customHeight="1" x14ac:dyDescent="0.15">
      <c r="F4" s="4"/>
    </row>
    <row r="5" spans="1:114" ht="22.5" customHeight="1" x14ac:dyDescent="0.15">
      <c r="F5" s="4"/>
      <c r="I5" s="167" t="s">
        <v>63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ht="11.25" customHeight="1" thickBot="1" x14ac:dyDescent="0.2">
      <c r="F6" s="4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114" ht="19.5" customHeight="1" x14ac:dyDescent="0.15">
      <c r="A7" s="146" t="s">
        <v>87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46" t="s">
        <v>0</v>
      </c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8"/>
      <c r="AE7" s="169" t="s">
        <v>37</v>
      </c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1"/>
      <c r="AX7" s="172" t="s">
        <v>38</v>
      </c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4"/>
    </row>
    <row r="8" spans="1:114" ht="14.25" customHeight="1" x14ac:dyDescent="0.15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46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231" t="s">
        <v>29</v>
      </c>
      <c r="AF8" s="232"/>
      <c r="AG8" s="232"/>
      <c r="AH8" s="235">
        <v>53</v>
      </c>
      <c r="AI8" s="235"/>
      <c r="AJ8" s="235"/>
      <c r="AK8" s="235" t="s">
        <v>2</v>
      </c>
      <c r="AL8" s="235"/>
      <c r="AM8" s="235">
        <v>1</v>
      </c>
      <c r="AN8" s="235"/>
      <c r="AO8" s="235"/>
      <c r="AP8" s="235" t="s">
        <v>16</v>
      </c>
      <c r="AQ8" s="235"/>
      <c r="AR8" s="235">
        <v>1</v>
      </c>
      <c r="AS8" s="235"/>
      <c r="AT8" s="235"/>
      <c r="AU8" s="235" t="s">
        <v>12</v>
      </c>
      <c r="AV8" s="237"/>
      <c r="AX8" s="176" t="s">
        <v>39</v>
      </c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8"/>
    </row>
    <row r="9" spans="1:114" ht="14.25" customHeight="1" x14ac:dyDescent="0.15">
      <c r="A9" s="239" t="s">
        <v>88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42">
        <v>60001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33"/>
      <c r="AF9" s="234"/>
      <c r="AG9" s="234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8"/>
      <c r="AX9" s="179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1"/>
    </row>
    <row r="10" spans="1:114" ht="14.25" customHeight="1" x14ac:dyDescent="0.15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188" t="s">
        <v>40</v>
      </c>
      <c r="AF10" s="189"/>
      <c r="AG10" s="189"/>
      <c r="AH10" s="190"/>
      <c r="AI10" s="6"/>
      <c r="AJ10" s="7"/>
      <c r="AK10" s="7"/>
      <c r="AL10" s="8"/>
      <c r="AM10" s="8"/>
      <c r="AN10" s="8"/>
      <c r="AO10" s="9"/>
      <c r="AP10" s="10" t="s">
        <v>41</v>
      </c>
      <c r="AQ10" s="7"/>
      <c r="AR10" s="245">
        <v>23</v>
      </c>
      <c r="AS10" s="245"/>
      <c r="AT10" s="245"/>
      <c r="AU10" s="8" t="s">
        <v>32</v>
      </c>
      <c r="AV10" s="11"/>
      <c r="AX10" s="179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1"/>
    </row>
    <row r="11" spans="1:114" ht="18" customHeight="1" x14ac:dyDescent="0.15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191"/>
      <c r="AF11" s="192"/>
      <c r="AG11" s="192"/>
      <c r="AH11" s="193"/>
      <c r="AI11" s="246" t="s">
        <v>127</v>
      </c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8"/>
      <c r="AX11" s="12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4"/>
    </row>
    <row r="12" spans="1:114" ht="13.5" customHeight="1" x14ac:dyDescent="0.15">
      <c r="A12" s="204" t="s">
        <v>89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6"/>
      <c r="P12" s="204" t="s">
        <v>90</v>
      </c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6"/>
      <c r="AE12" s="194"/>
      <c r="AF12" s="195"/>
      <c r="AG12" s="195"/>
      <c r="AH12" s="196"/>
      <c r="AI12" s="249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1"/>
      <c r="AX12" s="12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4"/>
    </row>
    <row r="13" spans="1:114" ht="13.5" customHeight="1" x14ac:dyDescent="0.15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9"/>
      <c r="P13" s="207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9"/>
      <c r="AE13" s="204" t="s">
        <v>30</v>
      </c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6"/>
      <c r="AX13" s="16"/>
      <c r="AY13" s="1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8"/>
    </row>
    <row r="14" spans="1:114" ht="13.5" customHeight="1" x14ac:dyDescent="0.15">
      <c r="A14" s="239" t="s">
        <v>26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42">
        <v>12345</v>
      </c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07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9"/>
      <c r="AW14" s="13"/>
      <c r="AX14" s="19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8"/>
      <c r="BK14" s="13"/>
    </row>
    <row r="15" spans="1:114" ht="13.5" customHeight="1" x14ac:dyDescent="0.1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31" t="s">
        <v>35</v>
      </c>
      <c r="AF15" s="232"/>
      <c r="AG15" s="232"/>
      <c r="AH15" s="235">
        <v>1</v>
      </c>
      <c r="AI15" s="235"/>
      <c r="AJ15" s="235"/>
      <c r="AK15" s="235" t="s">
        <v>2</v>
      </c>
      <c r="AL15" s="235"/>
      <c r="AM15" s="235">
        <v>4</v>
      </c>
      <c r="AN15" s="235"/>
      <c r="AO15" s="235"/>
      <c r="AP15" s="235" t="s">
        <v>16</v>
      </c>
      <c r="AQ15" s="235"/>
      <c r="AR15" s="235">
        <v>1</v>
      </c>
      <c r="AS15" s="235"/>
      <c r="AT15" s="235"/>
      <c r="AU15" s="235" t="s">
        <v>12</v>
      </c>
      <c r="AV15" s="237"/>
      <c r="AW15" s="13"/>
      <c r="AX15" s="20"/>
      <c r="AY15" s="21"/>
      <c r="AZ15" s="21"/>
      <c r="BA15" s="21"/>
      <c r="BB15" s="21"/>
      <c r="BC15" s="21"/>
      <c r="BD15" s="13"/>
      <c r="BE15" s="13"/>
      <c r="BF15" s="13"/>
      <c r="BG15" s="13"/>
      <c r="BH15" s="13"/>
      <c r="BI15" s="13"/>
      <c r="BJ15" s="18"/>
      <c r="BK15" s="13"/>
    </row>
    <row r="16" spans="1:114" ht="20.25" customHeight="1" thickBot="1" x14ac:dyDescent="0.2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33"/>
      <c r="AF16" s="234"/>
      <c r="AG16" s="234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8"/>
      <c r="AW16" s="13"/>
      <c r="AX16" s="22" t="s">
        <v>42</v>
      </c>
      <c r="AY16" s="23"/>
      <c r="AZ16" s="23"/>
      <c r="BA16" s="23"/>
      <c r="BB16" s="23"/>
      <c r="BC16" s="24"/>
      <c r="BD16" s="25"/>
      <c r="BE16" s="25"/>
      <c r="BF16" s="25"/>
      <c r="BG16" s="25"/>
      <c r="BH16" s="26"/>
      <c r="BI16" s="25"/>
      <c r="BJ16" s="27"/>
      <c r="BK16" s="13"/>
    </row>
    <row r="17" spans="1:122" ht="6.75" customHeight="1" x14ac:dyDescent="0.15"/>
    <row r="18" spans="1:122" ht="21.75" customHeight="1" x14ac:dyDescent="0.15">
      <c r="A18" s="164" t="s">
        <v>53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146" t="s">
        <v>52</v>
      </c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8"/>
    </row>
    <row r="19" spans="1:122" ht="13.5" customHeight="1" x14ac:dyDescent="0.15">
      <c r="A19" s="265" t="s">
        <v>102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66"/>
      <c r="Y19" s="231" t="s">
        <v>35</v>
      </c>
      <c r="Z19" s="232"/>
      <c r="AA19" s="232"/>
      <c r="AB19" s="253" t="s">
        <v>97</v>
      </c>
      <c r="AC19" s="253"/>
      <c r="AD19" s="253"/>
      <c r="AE19" s="252" t="s">
        <v>2</v>
      </c>
      <c r="AF19" s="252"/>
      <c r="AG19" s="254" t="s">
        <v>98</v>
      </c>
      <c r="AH19" s="254"/>
      <c r="AI19" s="254"/>
      <c r="AJ19" s="263" t="s">
        <v>16</v>
      </c>
      <c r="AK19" s="263"/>
      <c r="AL19" s="259" t="s">
        <v>99</v>
      </c>
      <c r="AM19" s="259"/>
      <c r="AN19" s="259"/>
      <c r="AO19" s="263" t="s">
        <v>12</v>
      </c>
      <c r="AP19" s="263"/>
      <c r="AQ19" s="256" t="s">
        <v>44</v>
      </c>
      <c r="AR19" s="256"/>
      <c r="AS19" s="232" t="s">
        <v>35</v>
      </c>
      <c r="AT19" s="232"/>
      <c r="AU19" s="232"/>
      <c r="AV19" s="253" t="s">
        <v>97</v>
      </c>
      <c r="AW19" s="253"/>
      <c r="AX19" s="253"/>
      <c r="AY19" s="252" t="s">
        <v>2</v>
      </c>
      <c r="AZ19" s="252"/>
      <c r="BA19" s="254" t="s">
        <v>100</v>
      </c>
      <c r="BB19" s="254"/>
      <c r="BC19" s="254"/>
      <c r="BD19" s="263" t="s">
        <v>16</v>
      </c>
      <c r="BE19" s="263"/>
      <c r="BF19" s="259" t="s">
        <v>101</v>
      </c>
      <c r="BG19" s="259"/>
      <c r="BH19" s="259"/>
      <c r="BI19" s="263" t="s">
        <v>12</v>
      </c>
      <c r="BJ19" s="264"/>
    </row>
    <row r="20" spans="1:122" ht="27.75" customHeight="1" x14ac:dyDescent="0.15">
      <c r="A20" s="267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8"/>
      <c r="Y20" s="233"/>
      <c r="Z20" s="234"/>
      <c r="AA20" s="234"/>
      <c r="AB20" s="253"/>
      <c r="AC20" s="253"/>
      <c r="AD20" s="253"/>
      <c r="AE20" s="252"/>
      <c r="AF20" s="252"/>
      <c r="AG20" s="255"/>
      <c r="AH20" s="255"/>
      <c r="AI20" s="255"/>
      <c r="AJ20" s="263"/>
      <c r="AK20" s="263"/>
      <c r="AL20" s="260"/>
      <c r="AM20" s="260"/>
      <c r="AN20" s="260"/>
      <c r="AO20" s="263"/>
      <c r="AP20" s="263"/>
      <c r="AQ20" s="236"/>
      <c r="AR20" s="236"/>
      <c r="AS20" s="234"/>
      <c r="AT20" s="234"/>
      <c r="AU20" s="234"/>
      <c r="AV20" s="253"/>
      <c r="AW20" s="253"/>
      <c r="AX20" s="253"/>
      <c r="AY20" s="252"/>
      <c r="AZ20" s="252"/>
      <c r="BA20" s="255"/>
      <c r="BB20" s="255"/>
      <c r="BC20" s="255"/>
      <c r="BD20" s="263"/>
      <c r="BE20" s="263"/>
      <c r="BF20" s="260"/>
      <c r="BG20" s="260"/>
      <c r="BH20" s="260"/>
      <c r="BI20" s="263"/>
      <c r="BJ20" s="264"/>
    </row>
    <row r="21" spans="1:122" ht="21.75" customHeight="1" x14ac:dyDescent="0.15">
      <c r="A21" s="146" t="s">
        <v>22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8"/>
      <c r="AM21" s="149" t="s">
        <v>23</v>
      </c>
      <c r="AN21" s="150"/>
      <c r="AO21" s="150"/>
      <c r="AP21" s="150"/>
      <c r="AQ21" s="150"/>
      <c r="AR21" s="151"/>
      <c r="AS21" s="152" t="s">
        <v>28</v>
      </c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4"/>
    </row>
    <row r="22" spans="1:122" ht="13.5" customHeight="1" x14ac:dyDescent="0.15">
      <c r="A22" s="231" t="s">
        <v>35</v>
      </c>
      <c r="B22" s="232"/>
      <c r="C22" s="232"/>
      <c r="D22" s="254" t="s">
        <v>91</v>
      </c>
      <c r="E22" s="254"/>
      <c r="F22" s="254"/>
      <c r="G22" s="256" t="s">
        <v>2</v>
      </c>
      <c r="H22" s="256"/>
      <c r="I22" s="254" t="s">
        <v>92</v>
      </c>
      <c r="J22" s="254"/>
      <c r="K22" s="254"/>
      <c r="L22" s="257" t="s">
        <v>16</v>
      </c>
      <c r="M22" s="257"/>
      <c r="N22" s="259" t="s">
        <v>93</v>
      </c>
      <c r="O22" s="259"/>
      <c r="P22" s="259"/>
      <c r="Q22" s="257" t="s">
        <v>12</v>
      </c>
      <c r="R22" s="257"/>
      <c r="S22" s="256" t="s">
        <v>94</v>
      </c>
      <c r="T22" s="256"/>
      <c r="U22" s="232" t="s">
        <v>35</v>
      </c>
      <c r="V22" s="232"/>
      <c r="W22" s="232"/>
      <c r="X22" s="254" t="s">
        <v>95</v>
      </c>
      <c r="Y22" s="254"/>
      <c r="Z22" s="254"/>
      <c r="AA22" s="256" t="s">
        <v>2</v>
      </c>
      <c r="AB22" s="256"/>
      <c r="AC22" s="254" t="s">
        <v>92</v>
      </c>
      <c r="AD22" s="254"/>
      <c r="AE22" s="254"/>
      <c r="AF22" s="257" t="s">
        <v>16</v>
      </c>
      <c r="AG22" s="257"/>
      <c r="AH22" s="259" t="s">
        <v>96</v>
      </c>
      <c r="AI22" s="259"/>
      <c r="AJ22" s="259"/>
      <c r="AK22" s="257" t="s">
        <v>12</v>
      </c>
      <c r="AL22" s="268"/>
      <c r="AM22" s="270">
        <v>22</v>
      </c>
      <c r="AN22" s="271"/>
      <c r="AO22" s="271"/>
      <c r="AP22" s="271"/>
      <c r="AQ22" s="138" t="s">
        <v>12</v>
      </c>
      <c r="AR22" s="163"/>
      <c r="AS22" s="157">
        <f>'記入例（裏）'!P19</f>
        <v>214360</v>
      </c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 t="s">
        <v>10</v>
      </c>
      <c r="BJ22" s="159"/>
    </row>
    <row r="23" spans="1:122" ht="18.75" customHeight="1" x14ac:dyDescent="0.15">
      <c r="A23" s="233"/>
      <c r="B23" s="234"/>
      <c r="C23" s="234"/>
      <c r="D23" s="255"/>
      <c r="E23" s="255"/>
      <c r="F23" s="255"/>
      <c r="G23" s="236"/>
      <c r="H23" s="236"/>
      <c r="I23" s="255"/>
      <c r="J23" s="255"/>
      <c r="K23" s="255"/>
      <c r="L23" s="258"/>
      <c r="M23" s="258"/>
      <c r="N23" s="260"/>
      <c r="O23" s="260"/>
      <c r="P23" s="260"/>
      <c r="Q23" s="258"/>
      <c r="R23" s="258"/>
      <c r="S23" s="236"/>
      <c r="T23" s="236"/>
      <c r="U23" s="234"/>
      <c r="V23" s="234"/>
      <c r="W23" s="234"/>
      <c r="X23" s="255"/>
      <c r="Y23" s="255"/>
      <c r="Z23" s="255"/>
      <c r="AA23" s="236"/>
      <c r="AB23" s="236"/>
      <c r="AC23" s="255"/>
      <c r="AD23" s="255"/>
      <c r="AE23" s="255"/>
      <c r="AF23" s="258"/>
      <c r="AG23" s="258"/>
      <c r="AH23" s="260"/>
      <c r="AI23" s="260"/>
      <c r="AJ23" s="260"/>
      <c r="AK23" s="258"/>
      <c r="AL23" s="269"/>
      <c r="AM23" s="272"/>
      <c r="AN23" s="273"/>
      <c r="AO23" s="273"/>
      <c r="AP23" s="273"/>
      <c r="AQ23" s="138"/>
      <c r="AR23" s="163"/>
      <c r="AS23" s="158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60"/>
    </row>
    <row r="24" spans="1:122" ht="30" customHeight="1" x14ac:dyDescent="0.15">
      <c r="A24" s="123" t="s">
        <v>60</v>
      </c>
      <c r="B24" s="124"/>
      <c r="C24" s="130" t="s">
        <v>4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252" t="s">
        <v>81</v>
      </c>
      <c r="P24" s="252"/>
      <c r="Q24" s="252"/>
      <c r="R24" s="252">
        <v>2</v>
      </c>
      <c r="S24" s="252"/>
      <c r="T24" s="252"/>
      <c r="U24" s="252" t="s">
        <v>82</v>
      </c>
      <c r="V24" s="252"/>
      <c r="W24" s="252"/>
      <c r="X24" s="252">
        <v>9</v>
      </c>
      <c r="Y24" s="252"/>
      <c r="Z24" s="252"/>
      <c r="AA24" s="252" t="s">
        <v>83</v>
      </c>
      <c r="AB24" s="252"/>
      <c r="AC24" s="252"/>
      <c r="AD24" s="252">
        <v>1</v>
      </c>
      <c r="AE24" s="252"/>
      <c r="AF24" s="252"/>
      <c r="AG24" s="252" t="s">
        <v>84</v>
      </c>
      <c r="AH24" s="252"/>
      <c r="AI24" s="252"/>
      <c r="AJ24" s="252" t="s">
        <v>85</v>
      </c>
      <c r="AK24" s="252"/>
      <c r="AL24" s="252"/>
      <c r="AM24" s="252" t="s">
        <v>81</v>
      </c>
      <c r="AN24" s="252"/>
      <c r="AO24" s="252"/>
      <c r="AP24" s="252"/>
      <c r="AQ24" s="252"/>
      <c r="AR24" s="252"/>
      <c r="AS24" s="252">
        <v>2</v>
      </c>
      <c r="AT24" s="252"/>
      <c r="AU24" s="252"/>
      <c r="AV24" s="252">
        <v>10</v>
      </c>
      <c r="AW24" s="252"/>
      <c r="AX24" s="252"/>
      <c r="AY24" s="252" t="s">
        <v>83</v>
      </c>
      <c r="AZ24" s="252"/>
      <c r="BA24" s="252"/>
      <c r="BB24" s="252">
        <v>30</v>
      </c>
      <c r="BC24" s="252"/>
      <c r="BD24" s="252"/>
      <c r="BE24" s="252" t="s">
        <v>84</v>
      </c>
      <c r="BF24" s="252"/>
      <c r="BG24" s="252"/>
      <c r="BH24" s="252" t="s">
        <v>86</v>
      </c>
      <c r="BI24" s="252"/>
      <c r="BJ24" s="276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</row>
    <row r="25" spans="1:122" ht="31.5" customHeight="1" x14ac:dyDescent="0.15">
      <c r="A25" s="125"/>
      <c r="B25" s="126"/>
      <c r="C25" s="130" t="s">
        <v>11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2"/>
      <c r="O25" s="277" t="s">
        <v>102</v>
      </c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9"/>
    </row>
    <row r="26" spans="1:122" ht="30" customHeight="1" x14ac:dyDescent="0.15">
      <c r="A26" s="125"/>
      <c r="B26" s="126"/>
      <c r="C26" s="31"/>
      <c r="D26" s="13" t="s">
        <v>13</v>
      </c>
      <c r="E26" s="1"/>
      <c r="F26" s="1"/>
      <c r="G26" s="1"/>
      <c r="H26" s="1"/>
      <c r="I26" s="1"/>
      <c r="J26" s="1"/>
      <c r="K26" s="1"/>
      <c r="L26" s="1"/>
      <c r="M26" s="3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3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13"/>
      <c r="AR26" s="13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3"/>
      <c r="BJ26" s="35"/>
    </row>
    <row r="27" spans="1:122" ht="18.75" customHeight="1" x14ac:dyDescent="0.15">
      <c r="A27" s="125"/>
      <c r="B27" s="126"/>
      <c r="C27" s="31"/>
      <c r="D27" s="1"/>
      <c r="E27" s="1"/>
      <c r="F27" s="274" t="s">
        <v>112</v>
      </c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8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13"/>
      <c r="AR27" s="13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3"/>
      <c r="BJ27" s="35"/>
    </row>
    <row r="28" spans="1:122" ht="22.5" customHeight="1" x14ac:dyDescent="0.15">
      <c r="A28" s="125"/>
      <c r="B28" s="126"/>
      <c r="C28" s="3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3"/>
      <c r="S28" s="13"/>
      <c r="T28" s="13"/>
      <c r="U28" s="103" t="s">
        <v>103</v>
      </c>
      <c r="V28" s="103"/>
      <c r="W28" s="103"/>
      <c r="X28" s="103"/>
      <c r="Y28" s="103"/>
      <c r="Z28" s="103"/>
      <c r="AA28" s="103"/>
      <c r="AB28" s="103"/>
      <c r="AC28" s="103"/>
      <c r="AD28" s="144" t="s">
        <v>7</v>
      </c>
      <c r="AE28" s="144"/>
      <c r="AF28" s="144"/>
      <c r="AG28" s="144"/>
      <c r="AH28" s="21"/>
      <c r="AI28" s="87" t="s">
        <v>104</v>
      </c>
      <c r="AJ28" s="87"/>
      <c r="AK28" s="87"/>
      <c r="AL28" s="87"/>
      <c r="AM28" s="87"/>
      <c r="AN28" s="87"/>
      <c r="AO28" s="87"/>
      <c r="AP28" s="88"/>
      <c r="AQ28" s="88"/>
      <c r="AR28" s="88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7"/>
      <c r="BG28" s="87"/>
      <c r="BH28" s="89"/>
      <c r="BI28" s="88"/>
      <c r="BJ28" s="35"/>
    </row>
    <row r="29" spans="1:122" ht="42" customHeight="1" x14ac:dyDescent="0.15">
      <c r="A29" s="127"/>
      <c r="B29" s="128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0"/>
      <c r="S29" s="30"/>
      <c r="T29" s="30"/>
      <c r="U29" s="113"/>
      <c r="V29" s="113"/>
      <c r="W29" s="113"/>
      <c r="X29" s="113"/>
      <c r="Y29" s="113"/>
      <c r="Z29" s="113"/>
      <c r="AA29" s="113"/>
      <c r="AB29" s="113"/>
      <c r="AC29" s="113"/>
      <c r="AD29" s="145" t="s">
        <v>8</v>
      </c>
      <c r="AE29" s="145"/>
      <c r="AF29" s="145"/>
      <c r="AG29" s="145"/>
      <c r="AH29" s="38"/>
      <c r="AI29" s="90"/>
      <c r="AJ29" s="90"/>
      <c r="AK29" s="90" t="s">
        <v>105</v>
      </c>
      <c r="AL29" s="90"/>
      <c r="AM29" s="90"/>
      <c r="AN29" s="90"/>
      <c r="AO29" s="90"/>
      <c r="AP29" s="91"/>
      <c r="AQ29" s="91"/>
      <c r="AR29" s="91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90"/>
      <c r="BG29" s="90"/>
      <c r="BH29" s="2"/>
      <c r="BI29" s="91"/>
      <c r="BJ29" s="40"/>
    </row>
    <row r="30" spans="1:122" ht="27.75" customHeight="1" x14ac:dyDescent="0.15">
      <c r="A30" s="105" t="s">
        <v>61</v>
      </c>
      <c r="B30" s="106"/>
      <c r="C30" s="13"/>
      <c r="D30" s="13" t="s">
        <v>123</v>
      </c>
      <c r="E30" s="13"/>
      <c r="F30" s="4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35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35"/>
    </row>
    <row r="31" spans="1:122" ht="18" customHeight="1" x14ac:dyDescent="0.15">
      <c r="A31" s="107"/>
      <c r="B31" s="108"/>
      <c r="C31" s="13"/>
      <c r="D31" s="13" t="s">
        <v>55</v>
      </c>
      <c r="E31" s="13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35"/>
    </row>
    <row r="32" spans="1:122" ht="30" customHeight="1" x14ac:dyDescent="0.15">
      <c r="A32" s="107"/>
      <c r="B32" s="108"/>
      <c r="C32" s="28"/>
      <c r="D32" s="92" t="s">
        <v>108</v>
      </c>
      <c r="E32" s="1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35"/>
      <c r="BR32" s="1"/>
      <c r="BS32" s="1"/>
      <c r="BT32" s="1"/>
      <c r="BU32" s="1"/>
      <c r="BV32" s="1"/>
      <c r="BW32" s="1"/>
      <c r="BX32" s="1"/>
      <c r="BY32" s="1"/>
    </row>
    <row r="33" spans="1:63" ht="24.75" customHeight="1" x14ac:dyDescent="0.15">
      <c r="A33" s="107"/>
      <c r="B33" s="108"/>
      <c r="C33" s="13"/>
      <c r="D33" s="1"/>
      <c r="E33" s="1"/>
      <c r="F33" s="1"/>
      <c r="G33" s="274" t="s">
        <v>112</v>
      </c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35"/>
    </row>
    <row r="34" spans="1:63" ht="23.1" customHeight="1" x14ac:dyDescent="0.15">
      <c r="A34" s="107"/>
      <c r="B34" s="108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3"/>
      <c r="O34" s="43"/>
      <c r="P34" s="43"/>
      <c r="Q34" s="43"/>
      <c r="R34" s="1"/>
      <c r="S34" s="1"/>
      <c r="T34" s="1"/>
      <c r="U34" s="1"/>
      <c r="V34" s="1"/>
      <c r="W34" s="1"/>
      <c r="X34" s="1"/>
      <c r="Y34" s="111" t="s">
        <v>33</v>
      </c>
      <c r="Z34" s="111"/>
      <c r="AA34" s="111"/>
      <c r="AB34" s="111"/>
      <c r="AC34" s="111"/>
      <c r="AD34" s="111"/>
      <c r="AE34" s="111"/>
      <c r="AF34" s="111"/>
      <c r="AG34" s="111"/>
      <c r="AH34" s="13"/>
      <c r="AI34" s="21" t="s">
        <v>7</v>
      </c>
      <c r="AJ34" s="21"/>
      <c r="AK34" s="21"/>
      <c r="AL34" s="21"/>
      <c r="AM34" s="262" t="s">
        <v>109</v>
      </c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13"/>
      <c r="BG34" s="13"/>
      <c r="BH34" s="13"/>
      <c r="BI34" s="13"/>
      <c r="BJ34" s="35"/>
    </row>
    <row r="35" spans="1:63" ht="42.75" customHeight="1" x14ac:dyDescent="0.15">
      <c r="A35" s="109"/>
      <c r="B35" s="110"/>
      <c r="C35" s="3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4"/>
      <c r="O35" s="44"/>
      <c r="P35" s="44"/>
      <c r="Q35" s="44"/>
      <c r="R35" s="37"/>
      <c r="S35" s="37"/>
      <c r="T35" s="37"/>
      <c r="U35" s="37"/>
      <c r="V35" s="37"/>
      <c r="W35" s="37"/>
      <c r="X35" s="37"/>
      <c r="Y35" s="112"/>
      <c r="Z35" s="112"/>
      <c r="AA35" s="112"/>
      <c r="AB35" s="112"/>
      <c r="AC35" s="112"/>
      <c r="AD35" s="112"/>
      <c r="AE35" s="112"/>
      <c r="AF35" s="112"/>
      <c r="AG35" s="112"/>
      <c r="AH35" s="13"/>
      <c r="AI35" s="38" t="s">
        <v>8</v>
      </c>
      <c r="AJ35" s="38"/>
      <c r="AK35" s="38"/>
      <c r="AL35" s="38"/>
      <c r="AM35" s="275" t="s">
        <v>110</v>
      </c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13"/>
      <c r="BG35" s="13" t="s">
        <v>59</v>
      </c>
      <c r="BH35" s="13"/>
      <c r="BI35" s="13"/>
      <c r="BJ35" s="35"/>
    </row>
    <row r="36" spans="1:63" ht="27.75" customHeight="1" x14ac:dyDescent="0.15">
      <c r="A36" s="45"/>
      <c r="B36" s="46"/>
      <c r="C36" s="46" t="s">
        <v>47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11"/>
    </row>
    <row r="37" spans="1:63" ht="7.5" customHeight="1" x14ac:dyDescent="0.15">
      <c r="A37" s="2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35"/>
    </row>
    <row r="38" spans="1:63" ht="14.25" x14ac:dyDescent="0.15">
      <c r="A38" s="28"/>
      <c r="B38" s="13"/>
      <c r="C38" s="13"/>
      <c r="D38" s="1" t="s">
        <v>21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35"/>
      <c r="BK38" s="13"/>
    </row>
    <row r="39" spans="1:63" ht="10.5" customHeight="1" x14ac:dyDescent="0.15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35"/>
    </row>
    <row r="40" spans="1:63" x14ac:dyDescent="0.15">
      <c r="A40" s="28"/>
      <c r="B40" s="13"/>
      <c r="C40" s="13"/>
      <c r="D40" s="13"/>
      <c r="E40" s="274" t="s">
        <v>111</v>
      </c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35"/>
    </row>
    <row r="41" spans="1:63" ht="31.5" customHeight="1" x14ac:dyDescent="0.15">
      <c r="A41" s="2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03" t="s">
        <v>27</v>
      </c>
      <c r="Y41" s="103"/>
      <c r="Z41" s="103"/>
      <c r="AA41" s="103"/>
      <c r="AB41" s="13"/>
      <c r="AC41" s="103" t="s">
        <v>48</v>
      </c>
      <c r="AD41" s="103"/>
      <c r="AE41" s="103"/>
      <c r="AF41" s="103"/>
      <c r="AH41" s="261" t="s">
        <v>106</v>
      </c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13"/>
      <c r="BD41" s="13"/>
      <c r="BE41" s="13"/>
      <c r="BF41" s="13"/>
      <c r="BG41" s="13"/>
      <c r="BH41" s="13"/>
      <c r="BI41" s="13"/>
      <c r="BJ41" s="35"/>
      <c r="BK41" s="47"/>
    </row>
    <row r="42" spans="1:63" ht="10.5" customHeight="1" x14ac:dyDescent="0.15">
      <c r="A42" s="2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03"/>
      <c r="Y42" s="103"/>
      <c r="Z42" s="103"/>
      <c r="AA42" s="103"/>
      <c r="AB42" s="13"/>
      <c r="AE42" s="48"/>
      <c r="AF42" s="48"/>
      <c r="AG42" s="48"/>
      <c r="AH42" s="48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35"/>
      <c r="BK42" s="32"/>
    </row>
    <row r="43" spans="1:63" ht="26.25" customHeight="1" x14ac:dyDescent="0.15">
      <c r="A43" s="2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03"/>
      <c r="Y43" s="103"/>
      <c r="Z43" s="103"/>
      <c r="AA43" s="103"/>
      <c r="AB43" s="13"/>
      <c r="AC43" s="103" t="s">
        <v>49</v>
      </c>
      <c r="AD43" s="103"/>
      <c r="AE43" s="103"/>
      <c r="AF43" s="103"/>
      <c r="AH43" s="261" t="s">
        <v>107</v>
      </c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13"/>
      <c r="BD43" s="13"/>
      <c r="BE43" s="13"/>
      <c r="BF43" s="13"/>
      <c r="BG43" s="13"/>
      <c r="BH43" s="13"/>
      <c r="BI43" s="13"/>
      <c r="BJ43" s="35"/>
    </row>
    <row r="44" spans="1:63" ht="12.75" customHeight="1" x14ac:dyDescent="0.1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49"/>
      <c r="AA44" s="49"/>
      <c r="AB44" s="49"/>
      <c r="AC44" s="49"/>
      <c r="AD44" s="49"/>
      <c r="AE44" s="49"/>
      <c r="AF44" s="49"/>
      <c r="AG44" s="49"/>
      <c r="AH44" s="49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95"/>
      <c r="BC44" s="30"/>
      <c r="BD44" s="30"/>
      <c r="BE44" s="30"/>
      <c r="BF44" s="30"/>
      <c r="BG44" s="30"/>
      <c r="BH44" s="30"/>
      <c r="BI44" s="30"/>
      <c r="BJ44" s="40"/>
    </row>
    <row r="45" spans="1:63" ht="18.75" customHeight="1" x14ac:dyDescent="0.15">
      <c r="A45" s="114" t="s">
        <v>43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6"/>
      <c r="S45" s="117" t="s">
        <v>45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9"/>
      <c r="AF45" s="120" t="s">
        <v>46</v>
      </c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2"/>
    </row>
    <row r="46" spans="1:63" ht="24.75" customHeight="1" x14ac:dyDescent="0.15">
      <c r="A46" s="98" t="s">
        <v>35</v>
      </c>
      <c r="B46" s="99"/>
      <c r="C46" s="99"/>
      <c r="D46" s="50"/>
      <c r="E46" s="50"/>
      <c r="F46" s="50"/>
      <c r="G46" s="50" t="s">
        <v>2</v>
      </c>
      <c r="H46" s="50"/>
      <c r="I46" s="50"/>
      <c r="J46" s="50"/>
      <c r="K46" s="50"/>
      <c r="L46" s="50" t="s">
        <v>16</v>
      </c>
      <c r="M46" s="50"/>
      <c r="N46" s="50"/>
      <c r="O46" s="50"/>
      <c r="P46" s="50"/>
      <c r="Q46" s="50" t="s">
        <v>12</v>
      </c>
      <c r="R46" s="51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50" t="s">
        <v>10</v>
      </c>
      <c r="AE46" s="51"/>
      <c r="AF46" s="100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50" t="s">
        <v>10</v>
      </c>
      <c r="AW46" s="51"/>
    </row>
    <row r="47" spans="1:63" ht="7.5" customHeight="1" x14ac:dyDescent="0.15">
      <c r="A47" s="52"/>
      <c r="B47" s="52"/>
      <c r="C47" s="5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3"/>
      <c r="AE47" s="13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13"/>
      <c r="AW47" s="13"/>
    </row>
    <row r="48" spans="1:63" ht="9.75" customHeight="1" x14ac:dyDescent="0.15">
      <c r="A48" s="53">
        <v>1</v>
      </c>
      <c r="B48" s="54" t="s">
        <v>62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</row>
    <row r="49" spans="1:62" ht="18" customHeight="1" x14ac:dyDescent="0.15">
      <c r="A49" s="53">
        <v>2</v>
      </c>
      <c r="B49" s="54" t="s">
        <v>50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</row>
    <row r="50" spans="1:62" ht="15.75" customHeight="1" x14ac:dyDescent="0.15">
      <c r="A50" s="53">
        <v>3</v>
      </c>
      <c r="B50" s="54" t="s">
        <v>113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</row>
    <row r="51" spans="1:62" s="5" customFormat="1" ht="18.75" customHeight="1" x14ac:dyDescent="0.15">
      <c r="A51" s="53">
        <v>4</v>
      </c>
      <c r="B51" s="54" t="s">
        <v>51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62" s="5" customFormat="1" ht="18.75" customHeight="1" x14ac:dyDescent="0.15"/>
    <row r="53" spans="1:62" s="5" customFormat="1" ht="18.75" customHeight="1" x14ac:dyDescent="0.15"/>
    <row r="54" spans="1:62" s="5" customFormat="1" ht="18.75" customHeight="1" x14ac:dyDescent="0.15"/>
    <row r="55" spans="1:62" s="5" customFormat="1" ht="22.5" customHeight="1" x14ac:dyDescent="0.15"/>
    <row r="56" spans="1:62" s="5" customFormat="1" ht="24" customHeight="1" x14ac:dyDescent="0.15"/>
    <row r="57" spans="1:62" s="5" customFormat="1" ht="6.75" customHeight="1" x14ac:dyDescent="0.15"/>
    <row r="58" spans="1:62" s="5" customFormat="1" ht="18.75" customHeight="1" x14ac:dyDescent="0.15"/>
    <row r="59" spans="1:62" s="5" customFormat="1" ht="18.75" customHeight="1" x14ac:dyDescent="0.15"/>
    <row r="60" spans="1:62" s="5" customFormat="1" ht="18.75" customHeight="1" x14ac:dyDescent="0.15"/>
    <row r="61" spans="1:62" s="5" customFormat="1" ht="18.7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</row>
    <row r="62" spans="1:62" s="5" customFormat="1" ht="18.75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1:62" s="5" customFormat="1" ht="18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</row>
  </sheetData>
  <mergeCells count="125">
    <mergeCell ref="AF45:AW45"/>
    <mergeCell ref="AM35:BE35"/>
    <mergeCell ref="A21:AL21"/>
    <mergeCell ref="AM21:AR21"/>
    <mergeCell ref="BH24:BJ24"/>
    <mergeCell ref="C25:N25"/>
    <mergeCell ref="O25:BJ25"/>
    <mergeCell ref="AG24:AI24"/>
    <mergeCell ref="AM24:AO24"/>
    <mergeCell ref="AP24:AR24"/>
    <mergeCell ref="AS24:AU24"/>
    <mergeCell ref="AV24:AX24"/>
    <mergeCell ref="AY24:BA24"/>
    <mergeCell ref="BB24:BD24"/>
    <mergeCell ref="BE24:BG24"/>
    <mergeCell ref="X24:Z24"/>
    <mergeCell ref="AA24:AC24"/>
    <mergeCell ref="AD24:AF24"/>
    <mergeCell ref="G33:S33"/>
    <mergeCell ref="AC22:AE23"/>
    <mergeCell ref="F27:R27"/>
    <mergeCell ref="S45:AE45"/>
    <mergeCell ref="C24:N24"/>
    <mergeCell ref="AD29:AG29"/>
    <mergeCell ref="A46:C46"/>
    <mergeCell ref="S46:AC46"/>
    <mergeCell ref="BD19:BE20"/>
    <mergeCell ref="AF22:AG23"/>
    <mergeCell ref="AH22:AJ23"/>
    <mergeCell ref="AK22:AL23"/>
    <mergeCell ref="AM22:AP23"/>
    <mergeCell ref="U28:AC29"/>
    <mergeCell ref="AD28:AG28"/>
    <mergeCell ref="E40:Q40"/>
    <mergeCell ref="A24:B29"/>
    <mergeCell ref="AF46:AU46"/>
    <mergeCell ref="AB19:AD20"/>
    <mergeCell ref="AE19:AF20"/>
    <mergeCell ref="AG19:AI20"/>
    <mergeCell ref="AJ19:AK20"/>
    <mergeCell ref="AL19:AN20"/>
    <mergeCell ref="AO19:AP20"/>
    <mergeCell ref="AQ19:AR20"/>
    <mergeCell ref="A30:B35"/>
    <mergeCell ref="Y34:AG35"/>
    <mergeCell ref="X41:AA43"/>
    <mergeCell ref="A45:R45"/>
    <mergeCell ref="AJ24:AL24"/>
    <mergeCell ref="AU15:AV16"/>
    <mergeCell ref="Y19:AA20"/>
    <mergeCell ref="AE15:AG16"/>
    <mergeCell ref="AH15:AJ16"/>
    <mergeCell ref="AK15:AL16"/>
    <mergeCell ref="AM15:AO16"/>
    <mergeCell ref="AP15:AQ16"/>
    <mergeCell ref="AR15:AT16"/>
    <mergeCell ref="A19:X20"/>
    <mergeCell ref="A18:X18"/>
    <mergeCell ref="AC41:AF41"/>
    <mergeCell ref="AH41:BB41"/>
    <mergeCell ref="AC43:AF43"/>
    <mergeCell ref="AH43:BB43"/>
    <mergeCell ref="Y18:BJ18"/>
    <mergeCell ref="AM34:BE34"/>
    <mergeCell ref="BI19:BJ20"/>
    <mergeCell ref="BA19:BC20"/>
    <mergeCell ref="BF19:BH20"/>
    <mergeCell ref="O24:Q24"/>
    <mergeCell ref="R24:T24"/>
    <mergeCell ref="U24:W24"/>
    <mergeCell ref="AS19:AU20"/>
    <mergeCell ref="AV19:AX20"/>
    <mergeCell ref="AY19:AZ20"/>
    <mergeCell ref="A22:C23"/>
    <mergeCell ref="D22:F23"/>
    <mergeCell ref="G22:H23"/>
    <mergeCell ref="I22:K23"/>
    <mergeCell ref="L22:M23"/>
    <mergeCell ref="N22:P23"/>
    <mergeCell ref="AQ22:AR23"/>
    <mergeCell ref="Q22:R23"/>
    <mergeCell ref="S22:T23"/>
    <mergeCell ref="U22:W23"/>
    <mergeCell ref="X22:Z23"/>
    <mergeCell ref="AA22:AB23"/>
    <mergeCell ref="AS21:BJ21"/>
    <mergeCell ref="BI22:BJ23"/>
    <mergeCell ref="AS22:BH23"/>
    <mergeCell ref="I5:AR5"/>
    <mergeCell ref="AX7:BJ7"/>
    <mergeCell ref="AE8:AG9"/>
    <mergeCell ref="AH8:AJ9"/>
    <mergeCell ref="AK8:AL9"/>
    <mergeCell ref="AM8:AO9"/>
    <mergeCell ref="AP8:AQ9"/>
    <mergeCell ref="AR8:AT9"/>
    <mergeCell ref="AU8:AV9"/>
    <mergeCell ref="AX8:BJ10"/>
    <mergeCell ref="A9:O11"/>
    <mergeCell ref="P9:AD11"/>
    <mergeCell ref="AE10:AH12"/>
    <mergeCell ref="AR10:AT10"/>
    <mergeCell ref="AI11:AV12"/>
    <mergeCell ref="A12:O13"/>
    <mergeCell ref="P12:AD13"/>
    <mergeCell ref="AE13:AV14"/>
    <mergeCell ref="A14:O16"/>
    <mergeCell ref="P14:AD16"/>
    <mergeCell ref="I6:Y6"/>
    <mergeCell ref="A7:O8"/>
    <mergeCell ref="P7:AD8"/>
    <mergeCell ref="AE7:AV7"/>
    <mergeCell ref="A1:H2"/>
    <mergeCell ref="I1:O1"/>
    <mergeCell ref="P1:V1"/>
    <mergeCell ref="W1:AC1"/>
    <mergeCell ref="AD1:AJ1"/>
    <mergeCell ref="AK1:AQ1"/>
    <mergeCell ref="AR1:BC1"/>
    <mergeCell ref="I2:O2"/>
    <mergeCell ref="P2:V2"/>
    <mergeCell ref="W2:AC2"/>
    <mergeCell ref="AD2:AJ2"/>
    <mergeCell ref="AK2:AQ2"/>
    <mergeCell ref="AR2:BC2"/>
  </mergeCells>
  <phoneticPr fontId="2"/>
  <dataValidations count="2">
    <dataValidation type="list" allowBlank="1" showInputMessage="1" showErrorMessage="1" sqref="AS19 Y19 A46:A47 A22 U22" xr:uid="{00000000-0002-0000-0200-000000000000}">
      <formula1>"昭和,平成,令和"</formula1>
    </dataValidation>
    <dataValidation type="list" allowBlank="1" showInputMessage="1" showErrorMessage="1" sqref="AE15 AE8" xr:uid="{00000000-0002-0000-0200-000001000000}">
      <formula1>"昭和,平成"</formula1>
    </dataValidation>
  </dataValidations>
  <pageMargins left="0.70866141732283472" right="0.31496062992125984" top="0.55118110236220474" bottom="0.35433070866141736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3"/>
  <sheetViews>
    <sheetView view="pageBreakPreview" zoomScale="75" zoomScaleNormal="75" zoomScaleSheetLayoutView="75" workbookViewId="0">
      <selection activeCell="AF1" sqref="AF1"/>
    </sheetView>
  </sheetViews>
  <sheetFormatPr defaultRowHeight="13.5" x14ac:dyDescent="0.15"/>
  <cols>
    <col min="1" max="1" width="13.375" style="5" customWidth="1"/>
    <col min="2" max="6" width="6.75" style="5" customWidth="1"/>
    <col min="7" max="20" width="5.75" style="5" customWidth="1"/>
    <col min="21" max="21" width="4.25" style="5" customWidth="1"/>
    <col min="22" max="16384" width="9" style="3"/>
  </cols>
  <sheetData>
    <row r="1" spans="1:21" ht="38.25" customHeight="1" x14ac:dyDescent="0.1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57"/>
      <c r="T1" s="57"/>
      <c r="U1" s="58"/>
    </row>
    <row r="2" spans="1:21" ht="21" customHeight="1" x14ac:dyDescent="0.15">
      <c r="A2" s="2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59"/>
      <c r="R2" s="59"/>
      <c r="S2" s="59"/>
      <c r="T2" s="59"/>
      <c r="U2" s="60"/>
    </row>
    <row r="3" spans="1:21" ht="21" customHeight="1" x14ac:dyDescent="0.15">
      <c r="A3" s="28"/>
      <c r="B3" s="13" t="s">
        <v>77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61"/>
      <c r="O3" s="61"/>
      <c r="P3" s="61"/>
      <c r="Q3" s="61"/>
      <c r="R3" s="59"/>
      <c r="S3" s="59"/>
      <c r="T3" s="59"/>
      <c r="U3" s="60"/>
    </row>
    <row r="4" spans="1:21" ht="21" customHeight="1" x14ac:dyDescent="0.15">
      <c r="A4" s="28"/>
      <c r="B4" s="13"/>
      <c r="C4" s="13" t="s">
        <v>74</v>
      </c>
      <c r="D4" s="59"/>
      <c r="E4" s="5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59"/>
      <c r="R4" s="59"/>
      <c r="S4" s="59"/>
      <c r="T4" s="59"/>
      <c r="U4" s="60"/>
    </row>
    <row r="5" spans="1:21" ht="30" customHeight="1" x14ac:dyDescent="0.15">
      <c r="A5" s="28"/>
      <c r="B5" s="13"/>
      <c r="C5" s="13"/>
      <c r="D5" s="59"/>
      <c r="E5" s="215">
        <v>410000</v>
      </c>
      <c r="F5" s="216"/>
      <c r="G5" s="216"/>
      <c r="H5" s="217"/>
      <c r="I5" s="13" t="s">
        <v>1</v>
      </c>
      <c r="J5" s="13" t="s">
        <v>65</v>
      </c>
      <c r="K5" s="13"/>
      <c r="L5" s="218">
        <f>ROUND(E5/22,-1)</f>
        <v>18640</v>
      </c>
      <c r="M5" s="219"/>
      <c r="N5" s="219"/>
      <c r="O5" s="220"/>
      <c r="P5" s="13" t="s">
        <v>1</v>
      </c>
      <c r="Q5" s="59"/>
      <c r="R5" s="59"/>
      <c r="S5" s="59"/>
      <c r="T5" s="13"/>
      <c r="U5" s="60"/>
    </row>
    <row r="6" spans="1:21" ht="21" customHeight="1" x14ac:dyDescent="0.15">
      <c r="A6" s="2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59"/>
      <c r="R6" s="59"/>
      <c r="S6" s="59"/>
      <c r="T6" s="59"/>
      <c r="U6" s="60"/>
    </row>
    <row r="7" spans="1:21" ht="21" customHeight="1" x14ac:dyDescent="0.15">
      <c r="A7" s="28"/>
      <c r="B7" s="13"/>
      <c r="C7" s="13"/>
      <c r="D7" s="13"/>
      <c r="E7" s="13"/>
      <c r="F7" s="13"/>
      <c r="G7" s="13" t="s">
        <v>66</v>
      </c>
      <c r="H7" s="13"/>
      <c r="I7" s="13"/>
      <c r="J7" s="13"/>
      <c r="K7" s="13"/>
      <c r="L7" s="13"/>
      <c r="M7" s="13"/>
      <c r="N7" s="13"/>
      <c r="O7" s="13"/>
      <c r="P7" s="13"/>
      <c r="Q7" s="59"/>
      <c r="R7" s="59"/>
      <c r="S7" s="59"/>
      <c r="T7" s="59"/>
      <c r="U7" s="60"/>
    </row>
    <row r="8" spans="1:21" ht="21" customHeight="1" x14ac:dyDescent="0.15">
      <c r="A8" s="28"/>
      <c r="B8" s="13" t="s">
        <v>78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59"/>
      <c r="R8" s="59"/>
      <c r="S8" s="59"/>
      <c r="T8" s="59"/>
      <c r="U8" s="60"/>
    </row>
    <row r="9" spans="1:21" ht="27" customHeight="1" x14ac:dyDescent="0.15">
      <c r="A9" s="28"/>
      <c r="B9" s="59"/>
      <c r="C9" s="13" t="s">
        <v>64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59"/>
      <c r="R9" s="59"/>
      <c r="S9" s="59"/>
      <c r="T9" s="59"/>
      <c r="U9" s="60"/>
    </row>
    <row r="10" spans="1:21" ht="32.25" customHeight="1" x14ac:dyDescent="0.15">
      <c r="A10" s="28"/>
      <c r="B10" s="13"/>
      <c r="C10" s="13"/>
      <c r="D10" s="13"/>
      <c r="E10" s="221">
        <f>L5</f>
        <v>18640</v>
      </c>
      <c r="F10" s="222"/>
      <c r="G10" s="223"/>
      <c r="H10" s="13" t="s">
        <v>126</v>
      </c>
      <c r="I10" s="13"/>
      <c r="J10" s="13"/>
      <c r="K10" s="224">
        <f>TRUNC(E10*50/100,0)</f>
        <v>9320</v>
      </c>
      <c r="L10" s="225"/>
      <c r="M10" s="225"/>
      <c r="N10" s="226"/>
      <c r="O10" s="13" t="s">
        <v>1</v>
      </c>
      <c r="P10" s="59"/>
      <c r="Q10" s="59"/>
      <c r="R10" s="59"/>
      <c r="S10" s="59"/>
      <c r="T10" s="59"/>
      <c r="U10" s="60"/>
    </row>
    <row r="11" spans="1:21" ht="21" customHeight="1" x14ac:dyDescent="0.15">
      <c r="A11" s="2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27" t="s">
        <v>68</v>
      </c>
      <c r="N11" s="227"/>
      <c r="O11" s="227"/>
      <c r="P11" s="227"/>
      <c r="Q11" s="59"/>
      <c r="R11" s="59"/>
      <c r="S11" s="59"/>
      <c r="T11" s="59"/>
      <c r="U11" s="60"/>
    </row>
    <row r="12" spans="1:21" ht="21" customHeight="1" x14ac:dyDescent="0.15">
      <c r="A12" s="28"/>
      <c r="B12" s="13" t="s">
        <v>79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59"/>
      <c r="Q12" s="59"/>
      <c r="R12" s="59"/>
      <c r="S12" s="59"/>
      <c r="T12" s="59"/>
      <c r="U12" s="60"/>
    </row>
    <row r="13" spans="1:21" ht="21" customHeight="1" x14ac:dyDescent="0.15">
      <c r="A13" s="28"/>
      <c r="B13" s="13"/>
      <c r="C13" s="13" t="s">
        <v>67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9"/>
      <c r="Q13" s="59"/>
      <c r="R13" s="59"/>
      <c r="S13" s="59"/>
      <c r="T13" s="59"/>
      <c r="U13" s="60"/>
    </row>
    <row r="14" spans="1:21" ht="33.75" customHeight="1" x14ac:dyDescent="0.15">
      <c r="A14" s="28"/>
      <c r="B14" s="13"/>
      <c r="C14" s="13"/>
      <c r="D14" s="13"/>
      <c r="E14" s="212">
        <f>K10</f>
        <v>9320</v>
      </c>
      <c r="F14" s="213"/>
      <c r="G14" s="214"/>
      <c r="H14" s="13" t="s">
        <v>70</v>
      </c>
      <c r="I14" s="13"/>
      <c r="J14" s="13"/>
      <c r="K14" s="228">
        <v>23</v>
      </c>
      <c r="L14" s="229"/>
      <c r="M14" s="13" t="s">
        <v>71</v>
      </c>
      <c r="N14" s="218">
        <f>E14*K14</f>
        <v>214360</v>
      </c>
      <c r="O14" s="219"/>
      <c r="P14" s="219"/>
      <c r="Q14" s="220"/>
      <c r="R14" s="59"/>
      <c r="S14" s="59"/>
      <c r="T14" s="59"/>
      <c r="U14" s="60"/>
    </row>
    <row r="15" spans="1:21" ht="21" customHeight="1" x14ac:dyDescent="0.15">
      <c r="A15" s="28"/>
      <c r="B15" s="13"/>
      <c r="C15" s="13"/>
      <c r="D15" s="13"/>
      <c r="E15" s="62"/>
      <c r="F15" s="230"/>
      <c r="G15" s="230"/>
      <c r="H15" s="59"/>
      <c r="I15" s="13"/>
      <c r="J15" s="13"/>
      <c r="K15" s="34"/>
      <c r="L15" s="34"/>
      <c r="M15" s="13"/>
      <c r="N15" s="63"/>
      <c r="O15" s="63"/>
      <c r="P15" s="63"/>
      <c r="Q15" s="63"/>
      <c r="R15" s="59"/>
      <c r="S15" s="59"/>
      <c r="T15" s="59"/>
      <c r="U15" s="60"/>
    </row>
    <row r="16" spans="1:21" ht="21" customHeight="1" x14ac:dyDescent="0.15">
      <c r="A16" s="2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59"/>
      <c r="Q16" s="59"/>
      <c r="R16" s="59"/>
      <c r="S16" s="59"/>
      <c r="T16" s="59"/>
      <c r="U16" s="60"/>
    </row>
    <row r="17" spans="1:23" ht="21" customHeight="1" x14ac:dyDescent="0.15">
      <c r="A17" s="28"/>
      <c r="B17" s="13" t="s">
        <v>80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59"/>
      <c r="Q17" s="59"/>
      <c r="R17" s="59"/>
      <c r="S17" s="59"/>
      <c r="T17" s="59"/>
      <c r="U17" s="60"/>
    </row>
    <row r="18" spans="1:23" ht="21" customHeight="1" x14ac:dyDescent="0.15">
      <c r="A18" s="28"/>
      <c r="B18" s="13"/>
      <c r="C18" s="13" t="s">
        <v>69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59"/>
      <c r="Q18" s="59"/>
      <c r="R18" s="59"/>
      <c r="S18" s="59"/>
      <c r="T18" s="59"/>
      <c r="U18" s="60"/>
    </row>
    <row r="19" spans="1:23" ht="35.25" customHeight="1" x14ac:dyDescent="0.15">
      <c r="A19" s="28"/>
      <c r="B19" s="13"/>
      <c r="C19" s="13"/>
      <c r="D19" s="13"/>
      <c r="E19" s="212">
        <f>N14</f>
        <v>214360</v>
      </c>
      <c r="F19" s="213"/>
      <c r="G19" s="214"/>
      <c r="H19" s="13" t="s">
        <v>72</v>
      </c>
      <c r="I19" s="13"/>
      <c r="J19" s="13"/>
      <c r="K19" s="215">
        <v>0</v>
      </c>
      <c r="L19" s="216"/>
      <c r="M19" s="216"/>
      <c r="N19" s="217"/>
      <c r="O19" s="13" t="s">
        <v>73</v>
      </c>
      <c r="P19" s="218">
        <f>IF(K19="","",E19-K19)</f>
        <v>214360</v>
      </c>
      <c r="Q19" s="219"/>
      <c r="R19" s="219"/>
      <c r="S19" s="220"/>
      <c r="T19" s="13" t="s">
        <v>1</v>
      </c>
      <c r="U19" s="60"/>
      <c r="W19" s="97"/>
    </row>
    <row r="20" spans="1:23" ht="18.75" customHeight="1" x14ac:dyDescent="0.15">
      <c r="A20" s="64"/>
      <c r="B20" s="65"/>
      <c r="C20" s="65"/>
      <c r="D20" s="65"/>
      <c r="E20" s="65"/>
      <c r="F20" s="6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59"/>
      <c r="R20" s="59"/>
      <c r="S20" s="59"/>
      <c r="T20" s="59"/>
      <c r="U20" s="60"/>
    </row>
    <row r="21" spans="1:23" ht="18.75" customHeight="1" x14ac:dyDescent="0.15">
      <c r="A21" s="66"/>
      <c r="B21" s="67"/>
      <c r="C21" s="67"/>
      <c r="D21" s="67"/>
      <c r="E21" s="67"/>
      <c r="F21" s="68"/>
      <c r="G21" s="5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</row>
    <row r="22" spans="1:23" ht="25.5" customHeight="1" x14ac:dyDescent="0.15">
      <c r="A22" s="28" t="s">
        <v>76</v>
      </c>
      <c r="B22" s="13"/>
      <c r="C22" s="13"/>
      <c r="D22" s="71">
        <v>23</v>
      </c>
      <c r="E22" s="13" t="s">
        <v>3</v>
      </c>
      <c r="F22" s="72"/>
      <c r="G22" s="59"/>
      <c r="H22" s="6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70"/>
    </row>
    <row r="23" spans="1:23" ht="18.75" customHeight="1" x14ac:dyDescent="0.15">
      <c r="A23" s="28"/>
      <c r="B23" s="13"/>
      <c r="C23" s="13"/>
      <c r="D23" s="13"/>
      <c r="E23" s="13"/>
      <c r="F23" s="73"/>
      <c r="G23" s="74"/>
      <c r="H23" s="6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70"/>
    </row>
    <row r="24" spans="1:23" ht="24" customHeight="1" x14ac:dyDescent="0.15">
      <c r="A24" s="28"/>
      <c r="B24" s="75" t="s">
        <v>114</v>
      </c>
      <c r="C24" s="13" t="s">
        <v>122</v>
      </c>
      <c r="D24" s="13"/>
      <c r="E24" s="13"/>
      <c r="F24" s="73"/>
      <c r="G24" s="74"/>
      <c r="H24" s="6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70"/>
    </row>
    <row r="25" spans="1:23" ht="22.5" customHeight="1" x14ac:dyDescent="0.15">
      <c r="A25" s="64"/>
      <c r="B25" s="65"/>
      <c r="C25" s="65"/>
      <c r="D25" s="65"/>
      <c r="E25" s="65"/>
      <c r="F25" s="76"/>
      <c r="G25" s="74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/>
    </row>
    <row r="26" spans="1:23" ht="30" customHeight="1" x14ac:dyDescent="0.15">
      <c r="A26" s="77" t="s">
        <v>124</v>
      </c>
      <c r="B26" s="78">
        <v>1</v>
      </c>
      <c r="C26" s="78">
        <v>8</v>
      </c>
      <c r="D26" s="78">
        <v>15</v>
      </c>
      <c r="E26" s="78">
        <v>22</v>
      </c>
      <c r="F26" s="78">
        <v>29</v>
      </c>
      <c r="G26" s="74"/>
      <c r="H26" s="69"/>
      <c r="I26" s="59"/>
      <c r="J26" s="7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/>
    </row>
    <row r="27" spans="1:23" ht="30" customHeight="1" x14ac:dyDescent="0.15">
      <c r="A27" s="93" t="s">
        <v>115</v>
      </c>
      <c r="B27" s="78">
        <v>2</v>
      </c>
      <c r="C27" s="78">
        <v>9</v>
      </c>
      <c r="D27" s="78">
        <v>16</v>
      </c>
      <c r="E27" s="78">
        <v>23</v>
      </c>
      <c r="F27" s="78">
        <v>30</v>
      </c>
      <c r="G27" s="74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</row>
    <row r="28" spans="1:23" ht="30" customHeight="1" x14ac:dyDescent="0.15">
      <c r="A28" s="93" t="s">
        <v>116</v>
      </c>
      <c r="B28" s="78">
        <v>3</v>
      </c>
      <c r="C28" s="78">
        <v>10</v>
      </c>
      <c r="D28" s="78">
        <v>17</v>
      </c>
      <c r="E28" s="78">
        <v>24</v>
      </c>
      <c r="F28" s="78">
        <v>31</v>
      </c>
      <c r="G28" s="74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</row>
    <row r="29" spans="1:23" ht="30" customHeight="1" x14ac:dyDescent="0.15">
      <c r="A29" s="93" t="s">
        <v>117</v>
      </c>
      <c r="B29" s="78">
        <v>4</v>
      </c>
      <c r="C29" s="78">
        <v>11</v>
      </c>
      <c r="D29" s="78">
        <v>18</v>
      </c>
      <c r="E29" s="78">
        <v>25</v>
      </c>
      <c r="F29" s="78"/>
      <c r="G29" s="74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0"/>
    </row>
    <row r="30" spans="1:23" ht="30" customHeight="1" x14ac:dyDescent="0.15">
      <c r="A30" s="93" t="s">
        <v>118</v>
      </c>
      <c r="B30" s="78">
        <v>5</v>
      </c>
      <c r="C30" s="78">
        <v>12</v>
      </c>
      <c r="D30" s="78">
        <v>19</v>
      </c>
      <c r="E30" s="78">
        <v>26</v>
      </c>
      <c r="F30" s="78"/>
      <c r="G30" s="74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70"/>
    </row>
    <row r="31" spans="1:23" ht="30" customHeight="1" x14ac:dyDescent="0.15">
      <c r="A31" s="93" t="s">
        <v>119</v>
      </c>
      <c r="B31" s="78">
        <v>6</v>
      </c>
      <c r="C31" s="78">
        <v>13</v>
      </c>
      <c r="D31" s="78">
        <v>20</v>
      </c>
      <c r="E31" s="78">
        <v>27</v>
      </c>
      <c r="F31" s="78"/>
      <c r="G31" s="74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0"/>
    </row>
    <row r="32" spans="1:23" ht="30" customHeight="1" x14ac:dyDescent="0.15">
      <c r="A32" s="94" t="s">
        <v>120</v>
      </c>
      <c r="B32" s="82">
        <v>7</v>
      </c>
      <c r="C32" s="82">
        <v>14</v>
      </c>
      <c r="D32" s="82">
        <v>21</v>
      </c>
      <c r="E32" s="82">
        <v>28</v>
      </c>
      <c r="F32" s="82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5"/>
    </row>
    <row r="33" spans="1:16" ht="20.2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7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6.2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7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8.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8.2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6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7.2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7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8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3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8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27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8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24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24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8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8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8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8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8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</sheetData>
  <mergeCells count="12">
    <mergeCell ref="F15:G15"/>
    <mergeCell ref="E19:G19"/>
    <mergeCell ref="K19:N19"/>
    <mergeCell ref="P19:S19"/>
    <mergeCell ref="E5:H5"/>
    <mergeCell ref="L5:O5"/>
    <mergeCell ref="E10:G10"/>
    <mergeCell ref="K10:N10"/>
    <mergeCell ref="M11:P11"/>
    <mergeCell ref="E14:G14"/>
    <mergeCell ref="K14:L14"/>
    <mergeCell ref="N14:Q14"/>
  </mergeCells>
  <phoneticPr fontId="2"/>
  <pageMargins left="0.75" right="0.57999999999999996" top="0.77" bottom="0.55000000000000004" header="0.37" footer="0.5120000000000000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</vt:lpstr>
      <vt:lpstr>裏</vt:lpstr>
      <vt:lpstr>記入例（表）</vt:lpstr>
      <vt:lpstr>記入例（裏）</vt:lpstr>
      <vt:lpstr>'記入例（裏）'!Print_Area</vt:lpstr>
      <vt:lpstr>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2022-03-11T02:29:37Z</cp:lastPrinted>
  <dcterms:created xsi:type="dcterms:W3CDTF">2002-08-24T07:54:42Z</dcterms:created>
  <dcterms:modified xsi:type="dcterms:W3CDTF">2022-03-11T02:32:00Z</dcterms:modified>
</cp:coreProperties>
</file>